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skrb.sharepoint.com/sites/eOglasnaploaUT-a/UpravaEU/04_SzOiUP/Plan objave Poziva ESF+/GP2026/2_izmjena GP2026/"/>
    </mc:Choice>
  </mc:AlternateContent>
  <xr:revisionPtr revIDLastSave="266" documentId="13_ncr:1_{6B88E1EA-5B0D-4CC6-9F19-FD26F965ACE5}" xr6:coauthVersionLast="47" xr6:coauthVersionMax="47" xr10:uidLastSave="{586DE54B-F973-4CC3-A4D1-2BFAF50DB219}"/>
  <bookViews>
    <workbookView xWindow="-135" yWindow="-135" windowWidth="38670" windowHeight="21150" xr2:uid="{00000000-000D-0000-FFFF-FFFF00000000}"/>
  </bookViews>
  <sheets>
    <sheet name="Otvoreni - ograničeni postu" sheetId="4" r:id="rId1"/>
    <sheet name="Izravne dodjele" sheetId="9" r:id="rId2"/>
  </sheets>
  <definedNames>
    <definedName name="_xlnm._FilterDatabase" localSheetId="1" hidden="1">'Izravne dodjele'!$A$8:$Q$15</definedName>
    <definedName name="_xlnm._FilterDatabase" localSheetId="0" hidden="1">'Otvoreni - ograničeni postu'!$A$8:$S$17</definedName>
    <definedName name="_xlnm.Print_Area" localSheetId="1">'Izravne dodjele'!$A$1:$Q$15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<sst xmlns="http://schemas.openxmlformats.org/spreadsheetml/2006/main" count="293" uniqueCount="160">
  <si>
    <t xml:space="preserve">MINISTARSTVO RADA, MIROVINSKOGA SUSTAVA, OBITELJI I SOCIJALNE POLITIKE </t>
  </si>
  <si>
    <t>PRAVILA 2021.-2027.</t>
  </si>
  <si>
    <t>Pravilo br.</t>
  </si>
  <si>
    <t>Datum</t>
  </si>
  <si>
    <t>lipanj 2023.</t>
  </si>
  <si>
    <t>Dodjela bespovratnih sredstava</t>
  </si>
  <si>
    <t>Verzija</t>
  </si>
  <si>
    <t>1.0</t>
  </si>
  <si>
    <t xml:space="preserve">Prilog </t>
  </si>
  <si>
    <t>02</t>
  </si>
  <si>
    <t>Godišnji plan objave Poziva na dostavu projektnih prijedloga
- za postupke sufinancirane iz PULJP-a 
- za 2026.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</si>
  <si>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</si>
  <si>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</si>
  <si>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</si>
  <si>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</si>
  <si>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</si>
  <si>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</si>
  <si>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</si>
  <si>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</si>
  <si>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</si>
  <si>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</si>
  <si>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</si>
  <si>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</si>
  <si>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</si>
  <si>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Planirano trajenje projekta</t>
  </si>
  <si>
    <t>Zemljopisno područje obuhvaćeno 
PDP-om</t>
  </si>
  <si>
    <t>Indikativni planirani datum objave PDP-a</t>
  </si>
  <si>
    <t>Indikativni datum objave rezultata PDP-a</t>
  </si>
  <si>
    <t>3. Socijalno 
uključivanje</t>
  </si>
  <si>
    <t>ESO4.8  3.h) poticanje aktivnog uključivanja radi promicanja jednakih mogućnosti, nediskriminacije i aktivnog sudjelovanja te poboljšanje zapošljivosti, posebno za skupine u nepovoljnom položaju</t>
  </si>
  <si>
    <t>HR0</t>
  </si>
  <si>
    <t xml:space="preserve">Podrška radu s darovitom djecom i učenicima </t>
  </si>
  <si>
    <t>Ministarstvo znanosti, obrazovanja i mladih /Agencija za strukovno obrazovanje i obrazovanje odraslih</t>
  </si>
  <si>
    <t>2. Obrazovanje i cjeloživotno učenje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</si>
  <si>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</si>
  <si>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otvoreni 
(privremeni)</t>
  </si>
  <si>
    <t xml:space="preserve">odgojno-obrazovne ustanove
</t>
  </si>
  <si>
    <t>24 mjeseca</t>
  </si>
  <si>
    <t>rujan 2026.</t>
  </si>
  <si>
    <t>Osiguravanje podrške regionalnim centrima kompetentnosti (RCK) u SOO u (pod) sektorima turizma i ugostiteljstva, strojarstva, elektrotehnike i računalstva, poljoprivrede i zdravstva - faza II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</si>
  <si>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</si>
  <si>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ograničeni</t>
  </si>
  <si>
    <t>Daljnji razvoj regionalnih centara kompetentnosti koji prilagođavaju strukovno obrazovanje potrebama tržišta rada i potiču umrežavanje na nacionalnoj i europskoj razini.</t>
  </si>
  <si>
    <t>OBAVEZNE AKTIVNOSTI:
1. Provedba učenja temeljenog na radu
2. Razvoj i provedba programa obrazovanja, osposobljavanja i usavršavanja te cjeloživotnog učenja za potrebe tržišta rada
3. Razvoj i provedba programa stručnog usavršavanja i profesionalnog razvoja nastavnika i stručnjaka u strukovnom obrazovanju
IZBORNE AKTIVNOSTI:
1. Promocija strukovnih zanimanja i organizacija stručnih, javnih i međunarodnih događanja
2. Profesionalno usmjeravanje vezano uz učenje temeljeno na radu, nastavak obrazovanja i pronalazak posla
3. Jačanje kapaciteta regionalnog centra kompetentnosti za pružanje relevantnog i kvalitetnog strukovnog obrazovanja</t>
  </si>
  <si>
    <r>
      <t xml:space="preserve">ustanove za strukovno obrazovanje koje su regionalni centri kompetentnosti sukladno  </t>
    </r>
    <r>
      <rPr>
        <i/>
        <sz val="10"/>
        <color theme="1"/>
        <rFont val="Calibri"/>
        <family val="2"/>
        <charset val="238"/>
      </rPr>
      <t>Odluci o ponovnom imenovanju regionalnih centara kompetentnosti u strukovnom obrazovanju</t>
    </r>
  </si>
  <si>
    <t xml:space="preserve">RCK sukladno Odluci o ponovnom imenovanju regionalnih centara kompetentnosti u strukovnom obrazovanju (KLASA: 
602-03/22-01/00476; URBROJ: 533-05-23-0003; od 20. srpnja 2023.) </t>
  </si>
  <si>
    <t>listopad 2026.</t>
  </si>
  <si>
    <t>Ministarstvo rada, mirovinskoga sustava, obitelji i socijalne politike / Hrvatski zavod za zapošljavanje</t>
  </si>
  <si>
    <t xml:space="preserve">Unaprjeđenje kvalitete i relevantnosti visokog obrazovanja </t>
  </si>
  <si>
    <t xml:space="preserve">Unaprijediti kvalitetu i relevantnosti visokog obrazovanja. </t>
  </si>
  <si>
    <t>1. Razvoj i upis u Registar standard kvalifikacija/skup ishoda učenja u VO 
2. Razvoj i/ili unaprjeđenje studijskih programa
3. Privlačenje netradicionalnih studenata kroz vrednovanje i priznavanje prethodnog učenja i razvoj razlikovnih programa u svrhu stjecanja kvalifikacije u visokom obrazovanju
4. Razvoj digitalnih obrazovnih sadržaja i unaprjeđivanje digitalnih kompetencija nastavnika
5. Internacionalizacija visokog obrazovanja</t>
  </si>
  <si>
    <t xml:space="preserve">visoka učilišta
</t>
  </si>
  <si>
    <t>srpanj 2026.</t>
  </si>
  <si>
    <t>studeni 2026.</t>
  </si>
  <si>
    <t>Tematske mreže za društveno-ekonomski razvoj</t>
  </si>
  <si>
    <t>Ured za udruge Vlade RH/Nacionalna zaklada za razvoj civilnoga društva</t>
  </si>
  <si>
    <t xml:space="preserve">Jačanje kapaciteta organizacija civilnoga društva u širem partnerstvu kako bi u suradnji sa znanstvenim institutima i/ili visokim učilištima i znanstvenom zajednicom, kroz umrežavanje, vršili analizu problema, predlagali i zagovarali javne politike utemeljene na dokazima.                                                                                                                                                                  </t>
  </si>
  <si>
    <t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</t>
  </si>
  <si>
    <t xml:space="preserve">Prijavitelji:
OCD-(udruge)
Partneri:
OCD, znanstveni instituti i/ili visoka učilišta, JLP(R)S, ustanove </t>
  </si>
  <si>
    <t>24-30
mjeseci</t>
  </si>
  <si>
    <t>Jačanje kapaciteta Mreže servisa za rad sa žrtvama seksualnog nasilja i seksualnog uznemiravanja</t>
  </si>
  <si>
    <t>Jačanje kapaciteta OCD-a u Mreži specijaliziranih servisa za rad sa svim žrtvama seksualnog nasilja i seksualnog uznemiravanja.</t>
  </si>
  <si>
    <t>Aktivnosti povezane s jačanjem kapaciteta OCD-a u Mreži specijaliziranih servisa za rad sa svim žrtvama seksualnog nasilja i seksualnog uznemiravanja.</t>
  </si>
  <si>
    <t>stručnjaci koji rade i/ili dolaze u kontakt sa žrtvama seksualnog nasilja i/ili seksualnog uznemiravanja</t>
  </si>
  <si>
    <t>Nastavak podrške sustavu integracije zdravstva i socijalne skrbi za dugotrajnu skrb II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</si>
  <si>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</si>
  <si>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</si>
  <si>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</si>
  <si>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ograničeni (trajni)</t>
  </si>
  <si>
    <t>Jedinice područne (regionalne) samouprave</t>
  </si>
  <si>
    <t>24 - 26 mjeseci</t>
  </si>
  <si>
    <t xml:space="preserve">Razvoj i provedba programa vrednovanja neformalno i informalno stečenih znanja i vještina 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</si>
  <si>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mobilnosti;</t>
  </si>
  <si>
    <t xml:space="preserve">Usklađivanje programa obrazovanja s potrebama tržišta rada te izrađivanje programa vrednovanja uz provedbu vrednovanja neformalno i informalno stečenih znanja i vještina. </t>
  </si>
  <si>
    <t>1. Razvoj i provedba programa vrednovanja neformalno i informalno stečenih znanja i vještina 
2. Jačanje kompetencija andragoških radnika na razini ustanova za razvoj i provedbu programa vrednovanja neformalno i informalno stečenih znanja i vještina 
3. Osiguranje materijalnih i tehničkih uvjeta na razini ustanove za provedbu vrednovanja</t>
  </si>
  <si>
    <t xml:space="preserve">ustanove za obrazovanje odraslih
</t>
  </si>
  <si>
    <t xml:space="preserve">
ustanove za obrazovanje odraslih sukladno Zakonu o obrazovanju odraslih, članak 16., stavak 4. te 
Pravilniku o načinu prijave i provođenju vrednovanja prethodnog učenja, članak 2.
</t>
  </si>
  <si>
    <t xml:space="preserve">Razvoj, širenje i unaprjeđenje kvalitete izvaninstitucijskih socijalnih usluga kao prevencija institucionalizacije i podrška procesu deinstitucionalizacije </t>
  </si>
  <si>
    <t>ESO4.11 3k)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</si>
  <si>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Pružiti podršku procesu deinstitucionalizacije i prevencije institucionalizacije razvojem, širenjem i unaprjeđenjem kvalitete
izvaninstitucijskih socijalnih usluga, a u svrhu osiguravanja regionalne ravnomjernosti i dostupnosti usluga, te prava na život i uključenost u zajednicu. </t>
  </si>
  <si>
    <t>1. Razvoj i pružanje novih izvaninstitucijskih socijalnih usluga
2. Jačanje kapaciteta stručnjaka s ciljem pružanja novih usluga</t>
  </si>
  <si>
    <t>osobe s invaliditetom, djeca s teškoćama u razvoju, djeca i mladi bez odgovarajuće roditeljske skrbi, djeca i mladi s problemima u ponašanju, stručnjaci koji rade s pripadnicima ranjivih skupina</t>
  </si>
  <si>
    <t>Prijavitelji: 
Pružatelji socijalnih usluga kojima je osnivač RH (koji imaju izrađene važeće Individualne planove)
Partneri:
Hrvatski zavod za socijalni rad i njegovi područni uredi 
Obiteljski centar i njegovi područni uredi 
Pružatelji socijalnih usluga za djecu s teškoćama u razvoju i osobe s invaliditetom kojima je osnivač RH
JLP(R)S</t>
  </si>
  <si>
    <t>prosinac 2026.</t>
  </si>
  <si>
    <t>travanj 2027.</t>
  </si>
  <si>
    <t>Jednakost, uključivanje, participacija i integracija Roma - Pilot projekt pružanja usluga u zajednici - JUPI PILOT</t>
  </si>
  <si>
    <t>6. Socijalne inovacije</t>
  </si>
  <si>
    <t>ESO4.11 6k)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</si>
  <si>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Osiguravanje jednakosti, uključivanja i socioekonomske integracije pripadnika Romske nacionalne manjine.</t>
  </si>
  <si>
    <t>1. Uspostava 5 centara za rad u zajednicama
2. Provedba programa centara i osiguravanje održivosti aktivnosti Jamstva za svako dijete</t>
  </si>
  <si>
    <t>pripadnici romske nac. manjine, lokalno stanovništvo koje živi u neposrednoj blizini romskih naselja</t>
  </si>
  <si>
    <t>Prijavitelji:
JLP(R)S
Partneri:
 javne ustanove, (centar za pružanje usluga u zajednici), OCD</t>
  </si>
  <si>
    <t>30 mjeseci</t>
  </si>
  <si>
    <t>Prihvatljiv prijavitelj i, ako je primjenjivo, partneri</t>
  </si>
  <si>
    <t>Planirano trajanje projekta</t>
  </si>
  <si>
    <t>Zemljopisno područje obuhvaćeno PDP-om</t>
  </si>
  <si>
    <t xml:space="preserve">Ministarstvo rada, mirovinskoga sustava, obitelji i socijalne politike/ 
Hrvatski zavod za zapošljavanje
</t>
  </si>
  <si>
    <t>n/p</t>
  </si>
  <si>
    <t>izravna dodjela</t>
  </si>
  <si>
    <t>3. Socijalno uključivanje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</si>
  <si>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</si>
  <si>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Ministarstvo zdravstva</t>
  </si>
  <si>
    <t>12 - 24
mjeseci</t>
  </si>
  <si>
    <t>Nastavak podrške sustavu integracije zdravstva i socijalne skrbi za dugotrajnu skrb</t>
  </si>
  <si>
    <t>24 - 26 
mjeseci</t>
  </si>
  <si>
    <t>Promicanje medijske pismenosti</t>
  </si>
  <si>
    <t>Ministarstvo kulture i medija/ Hrvatski zavod za zapošljavanje</t>
  </si>
  <si>
    <t>Razvoj naprednih sustava za provedbu državne mature</t>
  </si>
  <si>
    <t>Unaprijediti funkcionalnost i pouzdanost sustava za praćenje i upravljanje obrazovnom vertikalom kroz modernizaciju Središnjeg registra državne mature (SRDM2) te uspostavu učinkovitog sustava korisničke podrške (CRM).</t>
  </si>
  <si>
    <t>1. Nadogradnja Središnjeg registra za državnu maturu
2. Razvoj i sigurnosna testiranja aplikacija i infrastrukture
3. Unaprjeđenje sustava korisničke podrške (CRM)
4. Pvriprema korisničkih uputa te edukacija korisnika o novim funkcionalnostima sustava</t>
  </si>
  <si>
    <t>CARNET</t>
  </si>
  <si>
    <t>28 mjeseci</t>
  </si>
  <si>
    <t>Poticanje udomiteljstva</t>
  </si>
  <si>
    <t xml:space="preserve">Promicanje i razvoj udomiteljstva. </t>
  </si>
  <si>
    <t xml:space="preserve">1. Kampanja u cilju podizanja svijesti o dobrobitima udomiteljstva za djecu 
2. Izrada web stranice o udomiteljstvu 
3. Provedba stručnih događanja s ciljem unaprjeđenja rada i poticanja međusobne komunikacije i suradnje relevantnih dionika u području udomiteljstva na lokalnoj razini </t>
  </si>
  <si>
    <t>Ministarstvo rada, mirovinskoga sustava, obitelji i socijalne politike</t>
  </si>
  <si>
    <t xml:space="preserve">Hrvatski zavod za socijalni rad </t>
  </si>
  <si>
    <t>Aktivnosti promicanja medijske pismenosti:
1. Uspostava i rad Nacionalne mreže medijske pismenosti
2. Podrška AEM za rad na poslovima medijske pismenosti
3. Uspostava i rad centara medijske pismenosti
4. Izrada Nacionalnog programa medijskog obrazovanja za knjižnice 
5. Jačanje kapaciteta za provedbu programa medijskog obrazovanja u knjižnicama</t>
  </si>
  <si>
    <t xml:space="preserve">stručnjaci
Agencija za medije
ranjive skupine: djeca i mladi, osobe starije od 55 godina
</t>
  </si>
  <si>
    <t>Jačanje kapaciteta Agencije za medije i promicanje programa za razvoj znanja i vještina medijske pismenosti.</t>
  </si>
  <si>
    <t>Agencija za medije</t>
  </si>
  <si>
    <t>Prijavitelj:
Ministarstvo zdravstva
Partner:
Ministarstvo rada, mirovinskoga sustava, obitelji i socijalne politike</t>
  </si>
  <si>
    <t>Razvoj i upravljanje ljudskim resursima u zdravstvu kroz provedbu analiza, definiranje potrebai postavljanje okvira kompetencija među strukama.</t>
  </si>
  <si>
    <t>1. Izrada analize stanja ljudskih resursa u zdravstvenom sustavu u RH
2. Definiranje potreba (kratkoročnih i dugoročnih) za zdravstvenim djelatnicima na svim razinama i regijama sustava u RH
3. Postavljanje okvira transfera kompetencija među zdravstvenim strukama kao dodatni element strateškog odgovora na optimizaciju kadrova</t>
  </si>
  <si>
    <t>Potpora županijama u podizanju razine kvalitete pružanja usluga dugotrajne skrbi korisnicima u zajednici kroz jačanje ljudskih i materijalnih kapaciteta.</t>
  </si>
  <si>
    <t xml:space="preserve">Jačanje kapaciteta odgojno-obrazovnih ustanova u području identifikacije darovitosti i pružanja primjerene odgojno-obrazovne i socio-emocionalne potpore (potencijalno) darovitoj djeci i učenicima </t>
  </si>
  <si>
    <t xml:space="preserve">Obvezne aktivnosti:
1. Jačanje stručnih i organizacijskih kapaciteta ustanova za rad s (potencijalno) darovitom djecom/učenicima 
2. Odgojno-obrazovna potpora darovitim učenicima u sklopu redovitog odgojno-obrazovnog rada 
3. Odgojno-obrazovna potpora (potencijalno) darovitim učenicima izvan redovitog odgojno-obrazovnog rada 
4. Socio-emocionalna podrška (potencijalno) darovitim učenicima 
Izborne aktivnosti:
1. Sustavna i kontinuirana identifikacija darovite djece i učenika 
2. Socio-emocionalna podrška i savjetovanje za (potencijalno) darovitu djecu/učenike i roditelje 
3. Organizacija festivala izvrsnosti
         </t>
  </si>
  <si>
    <t xml:space="preserve">Prijavitelji: 
osnovnoškolske odgojno-obrazovne ustanove 
JLP(R)S
Partneri: 
JLP(R)S, odgojno-obrazovne ustanove (dječji vrtići, osnovnoškolske i srednjoškolske ustanove) i druge javne ustanove koje provode aktivnosti usmjerene na rad s darovitom djecom i učenicima </t>
  </si>
  <si>
    <t>siječanj 2027.</t>
  </si>
  <si>
    <t>veljača 2027.</t>
  </si>
  <si>
    <t>12 - 24 mjeseca</t>
  </si>
  <si>
    <t>Prijavitelji:
OCD koje su dio Mreže specijaliziranih servisa za rad sa žrtvama seksualnog nasilja i uznemiravanja
Partneri:
OCD koji rade sa žrtvama seksualnog nasilja i uznemiravanja</t>
  </si>
  <si>
    <t>SC1: Podrška integraciji sustava dugotrajne skrbi kroz aktivnosti procjene potreba u području dugotrajne skrbi, razvoja ljudskih potencijala i pružanja usluga dugotrajne skrbi
SC2: Jačanje kapaciteta te osiguravanje stručne i psihosocijalne podrške za pružanje usluga dugotrajne skrbi</t>
  </si>
  <si>
    <t>1.Izrada Plana razvoja radne snage u području dugotrajne skrbi
2.Izrada Sveobuhvatnog modela za izradu individualiziranog plana skrbi u integriranoj dugotrajnoj skrbi 
3.Izrada jedinstvene nacionalne metodologije za procjenu potreba za dugotrajnom skrbi u RH 
4. Provedba programa jačanja kapaciteta za pružanje usluga dugotrajne skrbi kroz edukacije, stručno savjetovanje i psihosocijalnu podršku</t>
  </si>
  <si>
    <t>ožujak 2027.</t>
  </si>
  <si>
    <t xml:space="preserve">
1. Jačanje kvalitete pružanja usluga dugotrajne skrbi u zajednici osiguranjem materijalnih uvjeta posudionica i/ili materijalnih uvjeta za obavljanje djelatnosti zdravstvene njege u kući i dentalne medicine u ustanovama socijalne skrbi ili u kući kroz opremanje opremom; rada jedne osobe po posudionici; organizirane i dostupne usluge prijevoza opreme od posudionica do krajnjih korisnika u svrhu pružanja pravodobne i kontinuirane dugotrajne skrbi.
2. Provedba radionica u svrhu pružanja podrške za dostupnije i jednostavnije usluge dugotrajne skrbi i sigurniju upotrebu pomagala </t>
  </si>
  <si>
    <t>24-28
mjeseci</t>
  </si>
  <si>
    <t xml:space="preserve">Prijavitelji:
visoka učilišta
Partneri:
znanstvene ustanove
OCD
ustanove za obrazovanje odraslih
poslodavci
</t>
  </si>
  <si>
    <t>Ministarstvo zdravstva
Ministarstvo rada, mirovinskoga sustava, obitelji i socijalne politike
Radnici u sustavu zdravstva i socijalne skrbi koji pružaju usluge dugotrajne skrbi
Zaposlenici Ministarstva zdravstva, Ministarstva rada, mirovinskoga sustava, obitelji i socijalne politike, Hrvatskog zavoda za javno zdravstvo, Hrvatskog zavoda za zdravstveno osiguranje, Hrvatskog zavoda za socijalni rad te jedinica lokalne i područne (regionalne) samouprave
Neformalni njegovatelji</t>
  </si>
  <si>
    <t>Prijavitelj:
CARNET
Partner: 
AKD, NCVVO</t>
  </si>
  <si>
    <t>organizacije civilnog 
društva</t>
  </si>
  <si>
    <t>Poslijediplomsko specijalističko usavršavanje magistara farmacije</t>
  </si>
  <si>
    <t>Podizanje razine kompetencija zdravstvenih djelatnika kroz poslijediplomsko specijalističko usavršavanje magistara farmacije</t>
  </si>
  <si>
    <t>Poslijediplomsko usavršavanje magistara farmacije iz područja:
a. kliničke farmacije, 
b. dermatofarmacije, 
c. fitofarmacije i 
d. razvoja lijekova.</t>
  </si>
  <si>
    <t>zdravstveni radnici (magistri farmacije)</t>
  </si>
  <si>
    <t>Hrvatska ljekarnička komora</t>
  </si>
  <si>
    <t>Unaprjeđenje 
usluge osobne asistencije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</si>
  <si>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</si>
  <si>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osobe s invaliditetom
Ministarstvo rada, mirovinskoga sustava, obitelji i socijalne politike
</t>
  </si>
  <si>
    <t>24 - 30 
mjeseci</t>
  </si>
  <si>
    <t>Pružanje usluge osobne asistencije</t>
  </si>
  <si>
    <t xml:space="preserve">
Ministarstvo rada, mirovinskoga sustava, obitelji i socijalne politike</t>
  </si>
  <si>
    <t>Jačanje socijalnog uključivanja osoba s invaliditetom kroz unaprjeđenje pružanja usluge osobne asistencije.</t>
  </si>
  <si>
    <t>veljača 2026.</t>
  </si>
  <si>
    <t>Jačanje ciljanih intervencija u zajednici s ciljem prevencije iznenadne smrti</t>
  </si>
  <si>
    <t xml:space="preserve">Jačanje zdravstvene pismenosti opće populacije u svrhu prevencije iznenadne srčane smrti provedbom javnih kampanja. 
Provedba ciljanih intervencija u zajednici s ciljem prevencije iznenadne smrti eduaktivnih programa,  te nabavom i postavljanjem AVD-a na javnim lokacijama u koordinaciji s jedinicama lokalne područne (regionalne) samouprave.
</t>
  </si>
  <si>
    <t>1. Nabava i postavljanje AVD uređaja
2. Edukacija građana
3. Nacionalna javnozdravstvena kampanja</t>
  </si>
  <si>
    <t xml:space="preserve">Ministarstvo zdravstva
Jedinice (lokalne)regionalne samouprave </t>
  </si>
  <si>
    <t xml:space="preserve">Prijavitelj:
Ministarstvo zdravstva
Partneri:
Jedinice (lokalne)regionalne samouprave 
</t>
  </si>
  <si>
    <t>Podrška Ministarstvu zdravstva u razvoju i upravljanju ljudskim resursima u zdravstvu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</si>
</sst>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[$-41A]mmmm\-yy;@"/>
    <numFmt numFmtId="169" formatCode="#,##0.00\ [$€-1]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40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0" fontId="15" fillId="0" borderId="0" xfId="0" applyFont="1"/>
    <xf numFmtId="0" fontId="14" fillId="0" borderId="1" xfId="2" applyFont="1" applyBorder="1" applyAlignment="1">
      <alignment horizontal="left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5" fontId="15" fillId="0" borderId="0" xfId="0" applyNumberFormat="1" applyFont="1"/>
    <xf numFmtId="14" fontId="15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0" fontId="18" fillId="0" borderId="0" xfId="0" applyFont="1"/>
    <xf numFmtId="0" fontId="11" fillId="0" borderId="1" xfId="2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165" fontId="10" fillId="0" borderId="7" xfId="4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1" fillId="0" borderId="7" xfId="4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65" fontId="14" fillId="0" borderId="1" xfId="4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21" fillId="0" borderId="3" xfId="0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left" vertical="center" wrapText="1"/>
    </xf>
    <xf numFmtId="0" fontId="24" fillId="0" borderId="1" xfId="3" applyFont="1" applyBorder="1" applyAlignment="1">
      <alignment horizontal="center" vertical="center" wrapText="1"/>
    </xf>
    <xf numFmtId="165" fontId="24" fillId="0" borderId="1" xfId="4" applyNumberFormat="1" applyFont="1" applyBorder="1" applyAlignment="1">
      <alignment horizontal="center" vertical="center" wrapText="1"/>
    </xf>
    <xf numFmtId="165" fontId="24" fillId="0" borderId="1" xfId="4" applyNumberFormat="1" applyFont="1" applyBorder="1" applyAlignment="1">
      <alignment horizontal="right" vertical="center" wrapText="1"/>
    </xf>
    <xf numFmtId="0" fontId="14" fillId="0" borderId="7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8" fontId="24" fillId="0" borderId="1" xfId="3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164" fontId="10" fillId="0" borderId="14" xfId="2" applyNumberFormat="1" applyFont="1" applyBorder="1" applyAlignment="1">
      <alignment horizontal="center" vertical="center" wrapText="1"/>
    </xf>
    <xf numFmtId="169" fontId="10" fillId="0" borderId="14" xfId="2" applyNumberFormat="1" applyFont="1" applyBorder="1" applyAlignment="1">
      <alignment horizontal="right" vertical="center" wrapText="1"/>
    </xf>
    <xf numFmtId="165" fontId="11" fillId="0" borderId="15" xfId="2" applyNumberFormat="1" applyFont="1" applyBorder="1" applyAlignment="1">
      <alignment horizontal="center" vertical="center" wrapText="1"/>
    </xf>
    <xf numFmtId="165" fontId="10" fillId="0" borderId="14" xfId="2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169" fontId="10" fillId="0" borderId="1" xfId="2" applyNumberFormat="1" applyFont="1" applyBorder="1" applyAlignment="1">
      <alignment horizontal="right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center" vertical="center" wrapText="1"/>
    </xf>
    <xf numFmtId="164" fontId="26" fillId="0" borderId="1" xfId="2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27" fillId="0" borderId="14" xfId="2" applyNumberFormat="1" applyFont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164" fontId="19" fillId="2" borderId="7" xfId="2" applyNumberFormat="1" applyFont="1" applyFill="1" applyBorder="1" applyAlignment="1">
      <alignment horizontal="center" vertical="center" wrapText="1"/>
    </xf>
    <xf numFmtId="164" fontId="10" fillId="2" borderId="7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vertical="center" wrapText="1"/>
    </xf>
    <xf numFmtId="165" fontId="10" fillId="2" borderId="1" xfId="2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0" borderId="1" xfId="0" applyFont="1" applyBorder="1" applyAlignment="1">
      <alignment horizontal="left" vertical="center" wrapText="1"/>
    </xf>
    <xf numFmtId="165" fontId="28" fillId="0" borderId="1" xfId="2" applyNumberFormat="1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29" fillId="0" borderId="7" xfId="2" applyFont="1" applyBorder="1" applyAlignment="1">
      <alignment horizontal="left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left" vertical="center" wrapText="1"/>
    </xf>
    <xf numFmtId="165" fontId="10" fillId="2" borderId="7" xfId="4" applyNumberFormat="1" applyFont="1" applyFill="1" applyBorder="1" applyAlignment="1">
      <alignment horizontal="center" vertical="center" wrapText="1"/>
    </xf>
    <xf numFmtId="165" fontId="11" fillId="2" borderId="7" xfId="4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/>
    </xf>
    <xf numFmtId="164" fontId="19" fillId="0" borderId="7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2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00000000-0005-0000-0000-000005000000}"/>
  </cellStyles>
  <dxfs count="0"/>
  <tableStyles count="0" defaultTableStyle="TableStyleMedium2" defaultPivotStyle="PivotStyleLight16"/>
  <colors>
    <mruColors>
      <color rgb="FFFCA2DC"/>
      <color rgb="FFC4A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25"/>
  <sheetViews>
    <sheetView tabSelected="1" zoomScale="106" zoomScaleNormal="106" zoomScaleSheetLayoutView="10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P9" sqref="P9:P17"/>
    </sheetView>
  </sheetViews>
  <sheetFormatPr defaultColWidth="9.109375" defaultRowHeight="15.6" x14ac:dyDescent="0.3"/>
  <cols>
    <col min="1" max="1" width="9.109375" style="24"/>
    <col min="2" max="2" width="23.44140625" style="24" customWidth="1"/>
    <col min="3" max="3" width="20" style="24" customWidth="1"/>
    <col min="4" max="4" width="13.109375" style="24" customWidth="1"/>
    <col min="5" max="5" width="35" style="24" customWidth="1"/>
    <col min="6" max="6" width="20.44140625" style="24" customWidth="1"/>
    <col min="7" max="7" width="26.44140625" style="24" customWidth="1"/>
    <col min="8" max="8" width="50.33203125" style="24" customWidth="1"/>
    <col min="9" max="9" width="22" style="24" customWidth="1"/>
    <col min="10" max="10" width="42" style="24" customWidth="1"/>
    <col min="11" max="11" width="21.5546875" style="51" customWidth="1"/>
    <col min="12" max="12" width="23.44140625" style="51" customWidth="1"/>
    <col min="13" max="13" width="23.109375" style="51" customWidth="1"/>
    <col min="14" max="14" width="12" style="51" customWidth="1"/>
    <col min="15" max="15" width="13.109375" style="30" customWidth="1"/>
    <col min="16" max="16" width="14.33203125" style="31" customWidth="1"/>
    <col min="17" max="17" width="16.6640625" style="31" customWidth="1"/>
    <col min="18" max="16384" width="9.109375" style="24"/>
  </cols>
  <sheetData>
    <row r="1" spans="1:19" ht="16.2" thickBot="1" x14ac:dyDescent="0.35">
      <c r="D1" s="129" t="s">
        <v>0</v>
      </c>
      <c r="E1" s="130"/>
      <c r="F1" s="135" t="s">
        <v>1</v>
      </c>
      <c r="G1" s="48" t="s">
        <v>2</v>
      </c>
      <c r="H1" s="49">
        <v>3</v>
      </c>
      <c r="I1" s="50"/>
    </row>
    <row r="2" spans="1:19" ht="16.2" thickBot="1" x14ac:dyDescent="0.35">
      <c r="D2" s="131"/>
      <c r="E2" s="132"/>
      <c r="F2" s="136"/>
      <c r="G2" s="52" t="s">
        <v>3</v>
      </c>
      <c r="H2" s="52" t="s">
        <v>4</v>
      </c>
      <c r="I2" s="53"/>
    </row>
    <row r="3" spans="1:19" ht="16.2" thickBot="1" x14ac:dyDescent="0.35">
      <c r="D3" s="131"/>
      <c r="E3" s="132"/>
      <c r="F3" s="137" t="s">
        <v>5</v>
      </c>
      <c r="G3" s="52" t="s">
        <v>6</v>
      </c>
      <c r="H3" s="54" t="s">
        <v>7</v>
      </c>
      <c r="I3" s="53"/>
    </row>
    <row r="4" spans="1:19" ht="29.25" customHeight="1" thickBot="1" x14ac:dyDescent="0.35">
      <c r="D4" s="133"/>
      <c r="E4" s="134"/>
      <c r="F4" s="138"/>
      <c r="G4" s="55" t="s">
        <v>8</v>
      </c>
      <c r="H4" s="56" t="s">
        <v>9</v>
      </c>
      <c r="I4" s="57"/>
    </row>
    <row r="6" spans="1:19" ht="66" customHeight="1" x14ac:dyDescent="0.3">
      <c r="B6" s="139" t="s">
        <v>10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58"/>
      <c r="N6" s="58"/>
      <c r="O6" s="58"/>
      <c r="P6" s="59"/>
      <c r="Q6" s="59"/>
    </row>
    <row r="7" spans="1:19" ht="16.2" thickBot="1" x14ac:dyDescent="0.35"/>
    <row r="8" spans="1:19" ht="64.5" customHeight="1" x14ac:dyDescent="0.3">
      <c r="A8" s="60" t="s">
        <v>11</v>
      </c>
      <c r="B8" s="61" t="s">
        <v>12</v>
      </c>
      <c r="C8" s="61" t="s">
        <v>13</v>
      </c>
      <c r="D8" s="61" t="s">
        <v>14</v>
      </c>
      <c r="E8" s="61" t="s">
        <v>15</v>
      </c>
      <c r="F8" s="61" t="s">
        <v>16</v>
      </c>
      <c r="G8" s="61" t="s">
        <v>17</v>
      </c>
      <c r="H8" s="61" t="s">
        <v>18</v>
      </c>
      <c r="I8" s="61" t="s">
        <v>19</v>
      </c>
      <c r="J8" s="61" t="s">
        <v>20</v>
      </c>
      <c r="K8" s="61" t="s">
        <v>21</v>
      </c>
      <c r="L8" s="61" t="s">
        <v>22</v>
      </c>
      <c r="M8" s="61" t="s">
        <v>23</v>
      </c>
      <c r="N8" s="61" t="s">
        <v>24</v>
      </c>
      <c r="O8" s="61" t="s">
        <v>25</v>
      </c>
      <c r="P8" s="61" t="s">
        <v>26</v>
      </c>
      <c r="Q8" s="61" t="s">
        <v>27</v>
      </c>
    </row>
    <row r="9" spans="1:19" ht="186.75" customHeight="1" x14ac:dyDescent="0.3">
      <c r="A9" s="22">
        <v>1</v>
      </c>
      <c r="B9" s="87" t="s">
        <v>31</v>
      </c>
      <c r="C9" s="23" t="s">
        <v>32</v>
      </c>
      <c r="D9" s="23" t="s">
        <v>33</v>
      </c>
      <c r="E9" s="23" t="s">
        <v>34</v>
      </c>
      <c r="F9" s="21" t="s">
        <v>35</v>
      </c>
      <c r="G9" s="62" t="s">
        <v>125</v>
      </c>
      <c r="H9" s="63" t="s">
        <v>126</v>
      </c>
      <c r="I9" s="64" t="s">
        <v>36</v>
      </c>
      <c r="J9" s="68" t="s">
        <v>127</v>
      </c>
      <c r="K9" s="62">
        <v>8500000</v>
      </c>
      <c r="L9" s="65">
        <v>50000</v>
      </c>
      <c r="M9" s="66">
        <v>300000</v>
      </c>
      <c r="N9" s="70" t="s">
        <v>136</v>
      </c>
      <c r="O9" s="26" t="s">
        <v>30</v>
      </c>
      <c r="P9" s="67" t="s">
        <v>38</v>
      </c>
      <c r="Q9" s="74" t="s">
        <v>128</v>
      </c>
    </row>
    <row r="10" spans="1:19" s="1" customFormat="1" ht="199.2" customHeight="1" x14ac:dyDescent="0.3">
      <c r="A10" s="75">
        <v>2</v>
      </c>
      <c r="B10" s="91" t="s">
        <v>64</v>
      </c>
      <c r="C10" s="76" t="s">
        <v>65</v>
      </c>
      <c r="D10" s="76" t="s">
        <v>66</v>
      </c>
      <c r="E10" s="76" t="s">
        <v>67</v>
      </c>
      <c r="F10" s="75" t="s">
        <v>68</v>
      </c>
      <c r="G10" s="18" t="s">
        <v>124</v>
      </c>
      <c r="H10" s="102" t="s">
        <v>135</v>
      </c>
      <c r="I10" s="18" t="s">
        <v>69</v>
      </c>
      <c r="J10" s="18" t="s">
        <v>69</v>
      </c>
      <c r="K10" s="77">
        <v>7742300</v>
      </c>
      <c r="L10" s="78">
        <v>270793</v>
      </c>
      <c r="M10" s="78">
        <v>494809</v>
      </c>
      <c r="N10" s="79" t="s">
        <v>70</v>
      </c>
      <c r="O10" s="80" t="s">
        <v>30</v>
      </c>
      <c r="P10" s="32" t="s">
        <v>38</v>
      </c>
      <c r="Q10" s="32" t="s">
        <v>97</v>
      </c>
    </row>
    <row r="11" spans="1:19" s="47" customFormat="1" ht="219" customHeight="1" x14ac:dyDescent="0.3">
      <c r="A11" s="22">
        <v>3</v>
      </c>
      <c r="B11" s="88" t="s">
        <v>39</v>
      </c>
      <c r="C11" s="23" t="s">
        <v>32</v>
      </c>
      <c r="D11" s="23" t="s">
        <v>33</v>
      </c>
      <c r="E11" s="23" t="s">
        <v>40</v>
      </c>
      <c r="F11" s="21" t="s">
        <v>41</v>
      </c>
      <c r="G11" s="22" t="s">
        <v>42</v>
      </c>
      <c r="H11" s="25" t="s">
        <v>43</v>
      </c>
      <c r="I11" s="22" t="s">
        <v>44</v>
      </c>
      <c r="J11" s="64" t="s">
        <v>45</v>
      </c>
      <c r="K11" s="26">
        <v>6000000</v>
      </c>
      <c r="L11" s="26">
        <v>50000</v>
      </c>
      <c r="M11" s="26">
        <v>240000</v>
      </c>
      <c r="N11" s="23" t="s">
        <v>37</v>
      </c>
      <c r="O11" s="26" t="s">
        <v>30</v>
      </c>
      <c r="P11" s="67" t="s">
        <v>46</v>
      </c>
      <c r="Q11" s="67" t="s">
        <v>129</v>
      </c>
    </row>
    <row r="12" spans="1:19" s="47" customFormat="1" ht="144.6" customHeight="1" x14ac:dyDescent="0.3">
      <c r="A12" s="22">
        <v>4</v>
      </c>
      <c r="B12" s="89" t="s">
        <v>54</v>
      </c>
      <c r="C12" s="21" t="s">
        <v>55</v>
      </c>
      <c r="D12" s="21" t="s">
        <v>28</v>
      </c>
      <c r="E12" s="21" t="s">
        <v>29</v>
      </c>
      <c r="F12" s="21" t="s">
        <v>35</v>
      </c>
      <c r="G12" s="21" t="s">
        <v>56</v>
      </c>
      <c r="H12" s="71" t="s">
        <v>57</v>
      </c>
      <c r="I12" s="21" t="s">
        <v>140</v>
      </c>
      <c r="J12" s="21" t="s">
        <v>58</v>
      </c>
      <c r="K12" s="45">
        <v>15000000</v>
      </c>
      <c r="L12" s="45">
        <v>300000</v>
      </c>
      <c r="M12" s="45">
        <v>500000</v>
      </c>
      <c r="N12" s="70" t="s">
        <v>59</v>
      </c>
      <c r="O12" s="74" t="s">
        <v>30</v>
      </c>
      <c r="P12" s="74" t="s">
        <v>46</v>
      </c>
      <c r="Q12" s="74" t="s">
        <v>129</v>
      </c>
    </row>
    <row r="13" spans="1:19" s="47" customFormat="1" ht="99" customHeight="1" x14ac:dyDescent="0.3">
      <c r="A13" s="22">
        <v>5</v>
      </c>
      <c r="B13" s="90" t="s">
        <v>60</v>
      </c>
      <c r="C13" s="22" t="s">
        <v>47</v>
      </c>
      <c r="D13" s="21" t="s">
        <v>28</v>
      </c>
      <c r="E13" s="21" t="s">
        <v>29</v>
      </c>
      <c r="F13" s="21" t="s">
        <v>41</v>
      </c>
      <c r="G13" s="21" t="s">
        <v>61</v>
      </c>
      <c r="H13" s="25" t="s">
        <v>62</v>
      </c>
      <c r="I13" s="22" t="s">
        <v>63</v>
      </c>
      <c r="J13" s="22" t="s">
        <v>131</v>
      </c>
      <c r="K13" s="45">
        <v>1000000</v>
      </c>
      <c r="L13" s="26">
        <v>150000</v>
      </c>
      <c r="M13" s="26">
        <v>200000</v>
      </c>
      <c r="N13" s="23" t="s">
        <v>37</v>
      </c>
      <c r="O13" s="23" t="s">
        <v>30</v>
      </c>
      <c r="P13" s="21" t="s">
        <v>46</v>
      </c>
      <c r="Q13" s="67" t="s">
        <v>129</v>
      </c>
    </row>
    <row r="14" spans="1:19" s="47" customFormat="1" ht="126" customHeight="1" x14ac:dyDescent="0.3">
      <c r="A14" s="22">
        <v>6</v>
      </c>
      <c r="B14" s="88" t="s">
        <v>71</v>
      </c>
      <c r="C14" s="23" t="s">
        <v>32</v>
      </c>
      <c r="D14" s="23" t="s">
        <v>33</v>
      </c>
      <c r="E14" s="23" t="s">
        <v>72</v>
      </c>
      <c r="F14" s="21" t="s">
        <v>35</v>
      </c>
      <c r="G14" s="22" t="s">
        <v>73</v>
      </c>
      <c r="H14" s="25" t="s">
        <v>74</v>
      </c>
      <c r="I14" s="22" t="s">
        <v>75</v>
      </c>
      <c r="J14" s="64" t="s">
        <v>76</v>
      </c>
      <c r="K14" s="26">
        <v>2300000</v>
      </c>
      <c r="L14" s="26">
        <v>40000</v>
      </c>
      <c r="M14" s="26">
        <v>120000</v>
      </c>
      <c r="N14" s="103" t="s">
        <v>37</v>
      </c>
      <c r="O14" s="26" t="s">
        <v>30</v>
      </c>
      <c r="P14" s="21" t="s">
        <v>53</v>
      </c>
      <c r="Q14" s="21" t="s">
        <v>134</v>
      </c>
      <c r="R14" s="46"/>
      <c r="S14" s="46"/>
    </row>
    <row r="15" spans="1:19" ht="154.5" customHeight="1" x14ac:dyDescent="0.3">
      <c r="A15" s="22">
        <v>7</v>
      </c>
      <c r="B15" s="87" t="s">
        <v>48</v>
      </c>
      <c r="C15" s="23" t="s">
        <v>32</v>
      </c>
      <c r="D15" s="23" t="s">
        <v>33</v>
      </c>
      <c r="E15" s="23" t="s">
        <v>34</v>
      </c>
      <c r="F15" s="21" t="s">
        <v>35</v>
      </c>
      <c r="G15" s="68" t="s">
        <v>49</v>
      </c>
      <c r="H15" s="69" t="s">
        <v>50</v>
      </c>
      <c r="I15" s="64" t="s">
        <v>51</v>
      </c>
      <c r="J15" s="104" t="s">
        <v>137</v>
      </c>
      <c r="K15" s="65">
        <v>15000000</v>
      </c>
      <c r="L15" s="26">
        <v>130000</v>
      </c>
      <c r="M15" s="26">
        <v>400000</v>
      </c>
      <c r="N15" s="103" t="s">
        <v>37</v>
      </c>
      <c r="O15" s="26" t="s">
        <v>30</v>
      </c>
      <c r="P15" s="67" t="s">
        <v>83</v>
      </c>
      <c r="Q15" s="21" t="s">
        <v>84</v>
      </c>
    </row>
    <row r="16" spans="1:19" s="47" customFormat="1" ht="186" customHeight="1" x14ac:dyDescent="0.3">
      <c r="A16" s="22">
        <v>8</v>
      </c>
      <c r="B16" s="90" t="s">
        <v>77</v>
      </c>
      <c r="C16" s="22" t="s">
        <v>47</v>
      </c>
      <c r="D16" s="21" t="s">
        <v>28</v>
      </c>
      <c r="E16" s="23" t="s">
        <v>78</v>
      </c>
      <c r="F16" s="23" t="s">
        <v>68</v>
      </c>
      <c r="G16" s="21" t="s">
        <v>79</v>
      </c>
      <c r="H16" s="25" t="s">
        <v>80</v>
      </c>
      <c r="I16" s="22" t="s">
        <v>81</v>
      </c>
      <c r="J16" s="23" t="s">
        <v>82</v>
      </c>
      <c r="K16" s="45">
        <v>28000000</v>
      </c>
      <c r="L16" s="26">
        <v>500000</v>
      </c>
      <c r="M16" s="26">
        <v>3000000</v>
      </c>
      <c r="N16" s="70" t="s">
        <v>130</v>
      </c>
      <c r="O16" s="23" t="s">
        <v>30</v>
      </c>
      <c r="P16" s="23" t="s">
        <v>83</v>
      </c>
      <c r="Q16" s="21" t="s">
        <v>97</v>
      </c>
    </row>
    <row r="17" spans="1:19" s="47" customFormat="1" ht="196.5" customHeight="1" x14ac:dyDescent="0.3">
      <c r="A17" s="22">
        <v>9</v>
      </c>
      <c r="B17" s="88" t="s">
        <v>85</v>
      </c>
      <c r="C17" s="23" t="s">
        <v>47</v>
      </c>
      <c r="D17" s="23" t="s">
        <v>86</v>
      </c>
      <c r="E17" s="23" t="s">
        <v>87</v>
      </c>
      <c r="F17" s="21" t="s">
        <v>41</v>
      </c>
      <c r="G17" s="21" t="s">
        <v>88</v>
      </c>
      <c r="H17" s="71" t="s">
        <v>89</v>
      </c>
      <c r="I17" s="21" t="s">
        <v>90</v>
      </c>
      <c r="J17" s="21" t="s">
        <v>91</v>
      </c>
      <c r="K17" s="26">
        <v>10000000</v>
      </c>
      <c r="L17" s="26">
        <v>1800000</v>
      </c>
      <c r="M17" s="26">
        <v>7200000</v>
      </c>
      <c r="N17" s="26" t="s">
        <v>92</v>
      </c>
      <c r="O17" s="26" t="s">
        <v>30</v>
      </c>
      <c r="P17" s="21" t="s">
        <v>83</v>
      </c>
      <c r="Q17" s="21" t="s">
        <v>84</v>
      </c>
      <c r="R17" s="46"/>
      <c r="S17" s="46"/>
    </row>
    <row r="24" spans="1:19" x14ac:dyDescent="0.3">
      <c r="D24" s="72"/>
      <c r="E24" s="73"/>
      <c r="F24" s="73"/>
      <c r="G24" s="73"/>
    </row>
    <row r="25" spans="1:19" x14ac:dyDescent="0.3">
      <c r="D25" s="72"/>
      <c r="E25" s="73"/>
    </row>
  </sheetData>
  <autoFilter ref="A8:S17" xr:uid="{00000000-0001-0000-0000-000000000000}"/>
  <dataConsolidate/>
  <mergeCells count="4">
    <mergeCell ref="D1:E4"/>
    <mergeCell ref="F1:F2"/>
    <mergeCell ref="F3:F4"/>
    <mergeCell ref="B6:L6"/>
  </mergeCells>
  <dataValidations count="2">
    <dataValidation type="textLength" allowBlank="1" showInputMessage="1" showErrorMessage="1" sqref="H15" xr:uid="{00000000-0002-0000-0000-000001000000}">
      <formula1>1</formula1>
      <formula2>1000</formula2>
    </dataValidation>
    <dataValidation type="custom" allowBlank="1" showInputMessage="1" showErrorMessage="1" sqref="H15 H10:H13" xr:uid="{00000000-0002-0000-0000-000000000000}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Q18"/>
  <sheetViews>
    <sheetView zoomScale="98" zoomScaleNormal="98" zoomScaleSheetLayoutView="98" workbookViewId="0">
      <pane xSplit="2" ySplit="8" topLeftCell="K13" activePane="bottomRight" state="frozen"/>
      <selection pane="topRight" activeCell="C1" sqref="C1"/>
      <selection pane="bottomLeft" activeCell="A9" sqref="A9"/>
      <selection pane="bottomRight" activeCell="P9" sqref="P9:P16"/>
    </sheetView>
  </sheetViews>
  <sheetFormatPr defaultColWidth="9.109375" defaultRowHeight="15.6" x14ac:dyDescent="0.3"/>
  <cols>
    <col min="1" max="1" width="9.109375" style="35"/>
    <col min="2" max="2" width="30.44140625" style="1" customWidth="1"/>
    <col min="3" max="3" width="20" style="1" customWidth="1"/>
    <col min="4" max="4" width="14.88671875" style="1" customWidth="1"/>
    <col min="5" max="5" width="37.44140625" style="1" customWidth="1"/>
    <col min="6" max="6" width="22.44140625" style="1" customWidth="1"/>
    <col min="7" max="7" width="41" style="1" customWidth="1"/>
    <col min="8" max="8" width="52.5546875" style="1" customWidth="1"/>
    <col min="9" max="9" width="38.88671875" style="1" customWidth="1"/>
    <col min="10" max="10" width="44.33203125" style="1" customWidth="1"/>
    <col min="11" max="11" width="21.6640625" style="5" customWidth="1"/>
    <col min="12" max="12" width="22.88671875" style="5" customWidth="1"/>
    <col min="13" max="13" width="23.44140625" style="5" customWidth="1"/>
    <col min="14" max="14" width="15.109375" style="5" customWidth="1"/>
    <col min="15" max="15" width="17.33203125" style="5" customWidth="1"/>
    <col min="16" max="17" width="17.33203125" style="6" customWidth="1"/>
    <col min="18" max="16384" width="9.109375" style="1"/>
  </cols>
  <sheetData>
    <row r="1" spans="1:17" ht="16.2" thickBot="1" x14ac:dyDescent="0.35">
      <c r="D1" s="118" t="s">
        <v>0</v>
      </c>
      <c r="E1" s="119"/>
      <c r="F1" s="124" t="s">
        <v>1</v>
      </c>
      <c r="G1" s="2" t="s">
        <v>2</v>
      </c>
      <c r="H1" s="3">
        <v>3</v>
      </c>
      <c r="I1" s="4"/>
    </row>
    <row r="2" spans="1:17" ht="16.2" thickBot="1" x14ac:dyDescent="0.35">
      <c r="D2" s="120"/>
      <c r="E2" s="121"/>
      <c r="F2" s="125"/>
      <c r="G2" s="7" t="s">
        <v>3</v>
      </c>
      <c r="H2" s="7" t="s">
        <v>4</v>
      </c>
      <c r="I2" s="8"/>
    </row>
    <row r="3" spans="1:17" ht="16.2" thickBot="1" x14ac:dyDescent="0.35">
      <c r="D3" s="120"/>
      <c r="E3" s="121"/>
      <c r="F3" s="126" t="s">
        <v>5</v>
      </c>
      <c r="G3" s="7" t="s">
        <v>6</v>
      </c>
      <c r="H3" s="9" t="s">
        <v>7</v>
      </c>
      <c r="I3" s="8"/>
    </row>
    <row r="4" spans="1:17" ht="27" customHeight="1" thickBot="1" x14ac:dyDescent="0.35">
      <c r="D4" s="122"/>
      <c r="E4" s="123"/>
      <c r="F4" s="127"/>
      <c r="G4" s="10" t="s">
        <v>8</v>
      </c>
      <c r="H4" s="11" t="s">
        <v>9</v>
      </c>
      <c r="I4" s="12"/>
    </row>
    <row r="6" spans="1:17" ht="56.25" customHeight="1" x14ac:dyDescent="0.3">
      <c r="B6" s="128" t="s">
        <v>10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3"/>
      <c r="N6" s="13"/>
      <c r="O6" s="13"/>
      <c r="P6" s="14"/>
      <c r="Q6" s="14"/>
    </row>
    <row r="7" spans="1:17" ht="16.2" thickBot="1" x14ac:dyDescent="0.35"/>
    <row r="8" spans="1:17" ht="63" customHeight="1" x14ac:dyDescent="0.3">
      <c r="A8" s="15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15" t="s">
        <v>18</v>
      </c>
      <c r="I8" s="15" t="s">
        <v>19</v>
      </c>
      <c r="J8" s="15" t="s">
        <v>93</v>
      </c>
      <c r="K8" s="15" t="s">
        <v>21</v>
      </c>
      <c r="L8" s="15" t="s">
        <v>22</v>
      </c>
      <c r="M8" s="15" t="s">
        <v>23</v>
      </c>
      <c r="N8" s="15" t="s">
        <v>94</v>
      </c>
      <c r="O8" s="15" t="s">
        <v>95</v>
      </c>
      <c r="P8" s="15" t="s">
        <v>26</v>
      </c>
      <c r="Q8" s="15" t="s">
        <v>27</v>
      </c>
    </row>
    <row r="9" spans="1:17" s="20" customFormat="1" ht="193.2" x14ac:dyDescent="0.3">
      <c r="A9" s="16">
        <v>1</v>
      </c>
      <c r="B9" s="84" t="s">
        <v>159</v>
      </c>
      <c r="C9" s="17" t="s">
        <v>65</v>
      </c>
      <c r="D9" s="17" t="s">
        <v>66</v>
      </c>
      <c r="E9" s="17" t="s">
        <v>67</v>
      </c>
      <c r="F9" s="16" t="s">
        <v>98</v>
      </c>
      <c r="G9" s="16" t="s">
        <v>122</v>
      </c>
      <c r="H9" s="36" t="s">
        <v>123</v>
      </c>
      <c r="I9" s="16" t="s">
        <v>101</v>
      </c>
      <c r="J9" s="16" t="s">
        <v>101</v>
      </c>
      <c r="K9" s="19">
        <v>400000</v>
      </c>
      <c r="L9" s="81" t="s">
        <v>97</v>
      </c>
      <c r="M9" s="81" t="s">
        <v>97</v>
      </c>
      <c r="N9" s="19" t="s">
        <v>102</v>
      </c>
      <c r="O9" s="29" t="s">
        <v>30</v>
      </c>
      <c r="P9" s="37" t="s">
        <v>52</v>
      </c>
      <c r="Q9" s="37" t="s">
        <v>38</v>
      </c>
    </row>
    <row r="10" spans="1:17" ht="171" customHeight="1" x14ac:dyDescent="0.3">
      <c r="A10" s="82">
        <v>2</v>
      </c>
      <c r="B10" s="85" t="s">
        <v>103</v>
      </c>
      <c r="C10" s="17" t="s">
        <v>65</v>
      </c>
      <c r="D10" s="17" t="s">
        <v>66</v>
      </c>
      <c r="E10" s="17" t="s">
        <v>67</v>
      </c>
      <c r="F10" s="16" t="s">
        <v>98</v>
      </c>
      <c r="G10" s="33" t="s">
        <v>132</v>
      </c>
      <c r="H10" s="105" t="s">
        <v>133</v>
      </c>
      <c r="I10" s="16" t="s">
        <v>138</v>
      </c>
      <c r="J10" s="16" t="s">
        <v>121</v>
      </c>
      <c r="K10" s="83">
        <v>3336000</v>
      </c>
      <c r="L10" s="81" t="s">
        <v>97</v>
      </c>
      <c r="M10" s="19" t="s">
        <v>97</v>
      </c>
      <c r="N10" s="19" t="s">
        <v>104</v>
      </c>
      <c r="O10" s="29" t="s">
        <v>30</v>
      </c>
      <c r="P10" s="32" t="s">
        <v>52</v>
      </c>
      <c r="Q10" s="32" t="s">
        <v>38</v>
      </c>
    </row>
    <row r="11" spans="1:17" s="20" customFormat="1" ht="110.4" x14ac:dyDescent="0.3">
      <c r="A11" s="16">
        <v>3</v>
      </c>
      <c r="B11" s="84" t="s">
        <v>105</v>
      </c>
      <c r="C11" s="17" t="s">
        <v>106</v>
      </c>
      <c r="D11" s="32" t="s">
        <v>99</v>
      </c>
      <c r="E11" s="18" t="s">
        <v>29</v>
      </c>
      <c r="F11" s="16" t="s">
        <v>98</v>
      </c>
      <c r="G11" s="16" t="s">
        <v>119</v>
      </c>
      <c r="H11" s="36" t="s">
        <v>117</v>
      </c>
      <c r="I11" s="16" t="s">
        <v>118</v>
      </c>
      <c r="J11" s="16" t="s">
        <v>120</v>
      </c>
      <c r="K11" s="19">
        <v>3675000</v>
      </c>
      <c r="L11" s="34" t="s">
        <v>97</v>
      </c>
      <c r="M11" s="34" t="s">
        <v>97</v>
      </c>
      <c r="N11" s="19" t="s">
        <v>37</v>
      </c>
      <c r="O11" s="29" t="s">
        <v>30</v>
      </c>
      <c r="P11" s="37" t="s">
        <v>38</v>
      </c>
      <c r="Q11" s="37" t="s">
        <v>53</v>
      </c>
    </row>
    <row r="12" spans="1:17" s="20" customFormat="1" ht="193.2" x14ac:dyDescent="0.3">
      <c r="A12" s="33">
        <v>4</v>
      </c>
      <c r="B12" s="115" t="s">
        <v>146</v>
      </c>
      <c r="C12" s="18" t="s">
        <v>96</v>
      </c>
      <c r="D12" s="32" t="s">
        <v>99</v>
      </c>
      <c r="E12" s="18" t="s">
        <v>147</v>
      </c>
      <c r="F12" s="16" t="s">
        <v>98</v>
      </c>
      <c r="G12" s="32" t="s">
        <v>152</v>
      </c>
      <c r="H12" s="116" t="s">
        <v>150</v>
      </c>
      <c r="I12" s="32" t="s">
        <v>148</v>
      </c>
      <c r="J12" s="18" t="s">
        <v>151</v>
      </c>
      <c r="K12" s="19">
        <v>50000000</v>
      </c>
      <c r="L12" s="34" t="s">
        <v>97</v>
      </c>
      <c r="M12" s="34" t="s">
        <v>97</v>
      </c>
      <c r="N12" s="19" t="s">
        <v>149</v>
      </c>
      <c r="O12" s="29" t="s">
        <v>30</v>
      </c>
      <c r="P12" s="37" t="s">
        <v>38</v>
      </c>
      <c r="Q12" s="37" t="s">
        <v>53</v>
      </c>
    </row>
    <row r="13" spans="1:17" s="101" customFormat="1" ht="151.80000000000001" x14ac:dyDescent="0.3">
      <c r="A13" s="92">
        <v>5</v>
      </c>
      <c r="B13" s="93" t="s">
        <v>107</v>
      </c>
      <c r="C13" s="94" t="s">
        <v>32</v>
      </c>
      <c r="D13" s="94" t="s">
        <v>33</v>
      </c>
      <c r="E13" s="94" t="s">
        <v>34</v>
      </c>
      <c r="F13" s="95" t="s">
        <v>98</v>
      </c>
      <c r="G13" s="92" t="s">
        <v>108</v>
      </c>
      <c r="H13" s="96" t="s">
        <v>109</v>
      </c>
      <c r="I13" s="92" t="s">
        <v>110</v>
      </c>
      <c r="J13" s="33" t="s">
        <v>139</v>
      </c>
      <c r="K13" s="97">
        <v>4000000</v>
      </c>
      <c r="L13" s="98" t="s">
        <v>97</v>
      </c>
      <c r="M13" s="98" t="s">
        <v>97</v>
      </c>
      <c r="N13" s="19" t="s">
        <v>111</v>
      </c>
      <c r="O13" s="99" t="s">
        <v>30</v>
      </c>
      <c r="P13" s="100" t="s">
        <v>46</v>
      </c>
      <c r="Q13" s="100" t="s">
        <v>83</v>
      </c>
    </row>
    <row r="14" spans="1:17" ht="127.5" customHeight="1" x14ac:dyDescent="0.3">
      <c r="A14" s="16">
        <v>6</v>
      </c>
      <c r="B14" s="85" t="s">
        <v>154</v>
      </c>
      <c r="C14" s="17" t="s">
        <v>65</v>
      </c>
      <c r="D14" s="17" t="s">
        <v>66</v>
      </c>
      <c r="E14" s="17" t="s">
        <v>67</v>
      </c>
      <c r="F14" s="38" t="s">
        <v>98</v>
      </c>
      <c r="G14" s="33" t="s">
        <v>155</v>
      </c>
      <c r="H14" s="117" t="s">
        <v>156</v>
      </c>
      <c r="I14" s="16" t="s">
        <v>157</v>
      </c>
      <c r="J14" s="16" t="s">
        <v>158</v>
      </c>
      <c r="K14" s="83">
        <v>5000000</v>
      </c>
      <c r="L14" s="81" t="s">
        <v>97</v>
      </c>
      <c r="M14" s="81" t="s">
        <v>97</v>
      </c>
      <c r="N14" s="19" t="s">
        <v>37</v>
      </c>
      <c r="O14" s="29" t="s">
        <v>30</v>
      </c>
      <c r="P14" s="32" t="s">
        <v>46</v>
      </c>
      <c r="Q14" s="32" t="s">
        <v>83</v>
      </c>
    </row>
    <row r="15" spans="1:17" s="20" customFormat="1" ht="137.25" customHeight="1" x14ac:dyDescent="0.3">
      <c r="A15" s="33">
        <v>7</v>
      </c>
      <c r="B15" s="86" t="s">
        <v>112</v>
      </c>
      <c r="C15" s="18" t="s">
        <v>96</v>
      </c>
      <c r="D15" s="32" t="s">
        <v>99</v>
      </c>
      <c r="E15" s="38" t="s">
        <v>100</v>
      </c>
      <c r="F15" s="38" t="s">
        <v>98</v>
      </c>
      <c r="G15" s="38" t="s">
        <v>113</v>
      </c>
      <c r="H15" s="39" t="s">
        <v>114</v>
      </c>
      <c r="I15" s="33" t="s">
        <v>115</v>
      </c>
      <c r="J15" s="33" t="s">
        <v>116</v>
      </c>
      <c r="K15" s="40">
        <v>1000000</v>
      </c>
      <c r="L15" s="42" t="s">
        <v>97</v>
      </c>
      <c r="M15" s="43" t="s">
        <v>97</v>
      </c>
      <c r="N15" s="41" t="s">
        <v>37</v>
      </c>
      <c r="O15" s="38" t="s">
        <v>30</v>
      </c>
      <c r="P15" s="38" t="s">
        <v>53</v>
      </c>
      <c r="Q15" s="44" t="s">
        <v>128</v>
      </c>
    </row>
    <row r="16" spans="1:17" s="101" customFormat="1" ht="139.5" customHeight="1" x14ac:dyDescent="0.3">
      <c r="A16" s="92">
        <v>8</v>
      </c>
      <c r="B16" s="86" t="s">
        <v>141</v>
      </c>
      <c r="C16" s="106" t="s">
        <v>65</v>
      </c>
      <c r="D16" s="106" t="s">
        <v>66</v>
      </c>
      <c r="E16" s="106" t="s">
        <v>67</v>
      </c>
      <c r="F16" s="107" t="s">
        <v>98</v>
      </c>
      <c r="G16" s="108" t="s">
        <v>142</v>
      </c>
      <c r="H16" s="109" t="s">
        <v>143</v>
      </c>
      <c r="I16" s="92" t="s">
        <v>144</v>
      </c>
      <c r="J16" s="92" t="s">
        <v>145</v>
      </c>
      <c r="K16" s="110">
        <v>700000</v>
      </c>
      <c r="L16" s="111" t="s">
        <v>97</v>
      </c>
      <c r="M16" s="112" t="s">
        <v>97</v>
      </c>
      <c r="N16" s="113" t="s">
        <v>130</v>
      </c>
      <c r="O16" s="108" t="s">
        <v>30</v>
      </c>
      <c r="P16" s="108" t="s">
        <v>83</v>
      </c>
      <c r="Q16" s="114" t="s">
        <v>153</v>
      </c>
    </row>
    <row r="17" spans="4:7" x14ac:dyDescent="0.3">
      <c r="D17" s="27"/>
      <c r="E17" s="28"/>
      <c r="F17" s="28"/>
      <c r="G17" s="28"/>
    </row>
    <row r="18" spans="4:7" x14ac:dyDescent="0.3">
      <c r="D18" s="27"/>
      <c r="E18" s="28"/>
    </row>
  </sheetData>
  <autoFilter ref="A8:Q15" xr:uid="{00000000-0009-0000-0000-000001000000}"/>
  <mergeCells count="4">
    <mergeCell ref="D1:E4"/>
    <mergeCell ref="F1:F2"/>
    <mergeCell ref="F3:F4"/>
    <mergeCell ref="B6:L6"/>
  </mergeCells>
  <dataValidations count="3">
    <dataValidation type="textLength" allowBlank="1" showInputMessage="1" showErrorMessage="1" sqref="H9:J9" xr:uid="{00000000-0002-0000-0100-000000000000}">
      <formula1>1</formula1>
      <formula2>400</formula2>
    </dataValidation>
    <dataValidation type="custom" allowBlank="1" showInputMessage="1" showErrorMessage="1" sqref="I9:J9 H15 H16" xr:uid="{00000000-0002-0000-0100-000002000000}">
      <formula1>1</formula1>
    </dataValidation>
    <dataValidation type="whole" allowBlank="1" showInputMessage="1" showErrorMessage="1" sqref="K15 K16" xr:uid="{00000000-0002-0000-0100-000003000000}">
      <formula1>1</formula1>
      <formula2>10000000000000000000</formula2>
    </dataValidation>
  </dataValidations>
  <pageMargins left="0.7" right="0.7" top="0.75" bottom="0.75" header="0.3" footer="0.3"/>
  <pageSetup paperSize="8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83a8eb075c31ffca3a94b1db375e1043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234dc3fa52ae430944a6f7ee996ffcbd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A7743-A72C-4E86-9B0C-5CDABB57DD42}">
  <ds:schemaRefs>
    <ds:schemaRef ds:uri="http://purl.org/dc/terms/"/>
    <ds:schemaRef ds:uri="ee6f86e7-576c-44f7-9c19-a7f68776525a"/>
    <ds:schemaRef ds:uri="4c1bf9cd-aedd-4fe8-9c54-00a7e6ccb24b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0EAEA5-314B-4263-8847-231704034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dcterms:created xsi:type="dcterms:W3CDTF">2013-03-04T14:26:23Z</dcterms:created>
  <dcterms:modified xsi:type="dcterms:W3CDTF">2026-07-02T07:25:17Z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