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06"/>
  <workbookPr showInkAnnotation="0" codeName="ThisWorkbook" defaultThemeVersion="124226"/>
  <mc:AlternateContent xmlns:mc="http://schemas.openxmlformats.org/markup-compatibility/2006">
    <mc:Choice Requires="x15">
      <x15ac:absPath xmlns:x15ac="http://schemas.microsoft.com/office/spreadsheetml/2010/11/ac" url="Z:\Sektor za Razvoj\B LIGHT\0. Radno\skupna izjava\"/>
    </mc:Choice>
  </mc:AlternateContent>
  <xr:revisionPtr revIDLastSave="0" documentId="11_96BFFC4A4BC8B9347ECC9621C67F269C22571C55" xr6:coauthVersionLast="40" xr6:coauthVersionMax="40" xr10:uidLastSave="{00000000-0000-0000-0000-000000000000}"/>
  <bookViews>
    <workbookView xWindow="390" yWindow="630" windowWidth="19815" windowHeight="7365" tabRatio="885" xr2:uid="{00000000-000D-0000-FFFF-FFFF00000000}"/>
  </bookViews>
  <sheets>
    <sheet name="Sheet1" sheetId="6" r:id="rId1"/>
    <sheet name="Bodovi" sheetId="2" state="hidden" r:id="rId2"/>
  </sheets>
  <calcPr calcId="191028" calcCompleted="0"/>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1" i="6" l="1"/>
  <c r="E124" i="6"/>
  <c r="G123" i="6"/>
  <c r="H112" i="6"/>
  <c r="I87" i="6"/>
  <c r="J87" i="6"/>
  <c r="J61" i="6"/>
  <c r="I61" i="6"/>
  <c r="H87" i="6"/>
  <c r="D148" i="6"/>
  <c r="A140" i="6"/>
  <c r="A139" i="6"/>
  <c r="I123" i="6"/>
  <c r="E123" i="6"/>
  <c r="J112" i="6"/>
  <c r="I126" i="6"/>
  <c r="I112" i="6"/>
  <c r="G126" i="6"/>
  <c r="E126" i="6"/>
  <c r="I125" i="6"/>
  <c r="G125" i="6"/>
  <c r="E125" i="6"/>
  <c r="I124" i="6"/>
  <c r="G124" i="6"/>
  <c r="I127" i="6"/>
  <c r="E127" i="6"/>
  <c r="G127" i="6"/>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<sst xmlns="http://schemas.openxmlformats.org/spreadsheetml/2006/main" count="185" uniqueCount="113">
  <si>
    <t>B Light Grant Scheme</t>
  </si>
  <si>
    <t>Interreg V-A Hungary-Croatia Co-operation Programme 2014-2020</t>
  </si>
  <si>
    <t>Joint Statement</t>
  </si>
  <si>
    <t>1. Light Partner information</t>
  </si>
  <si>
    <t>Table 1</t>
  </si>
  <si>
    <t>Name of the Light Partner</t>
  </si>
  <si>
    <t>National tax number</t>
  </si>
  <si>
    <r>
      <t xml:space="preserve">Date of the last approved accounting period
</t>
    </r>
    <r>
      <rPr>
        <i/>
        <sz val="9"/>
        <rFont val="Calibri"/>
        <family val="2"/>
        <charset val="238"/>
        <scheme val="minor"/>
      </rPr>
      <t>(day/month/year)</t>
    </r>
  </si>
  <si>
    <r>
      <t xml:space="preserve">Duration of the last approved accounting period
</t>
    </r>
    <r>
      <rPr>
        <i/>
        <sz val="9"/>
        <rFont val="Calibri"/>
        <family val="2"/>
        <charset val="238"/>
        <scheme val="minor"/>
      </rPr>
      <t xml:space="preserve">(in months) </t>
    </r>
  </si>
  <si>
    <r>
      <t xml:space="preserve">Number of employees 
</t>
    </r>
    <r>
      <rPr>
        <i/>
        <sz val="9"/>
        <rFont val="Calibri"/>
        <family val="2"/>
        <charset val="238"/>
        <scheme val="minor"/>
      </rPr>
      <t xml:space="preserve">(based on working hours) </t>
    </r>
  </si>
  <si>
    <r>
      <t>Total annual turnover
(</t>
    </r>
    <r>
      <rPr>
        <i/>
        <sz val="10"/>
        <rFont val="Calibri"/>
        <family val="2"/>
        <charset val="238"/>
        <scheme val="minor"/>
      </rPr>
      <t>in EUR</t>
    </r>
    <r>
      <rPr>
        <b/>
        <sz val="10"/>
        <rFont val="Calibri"/>
        <family val="2"/>
        <charset val="238"/>
        <scheme val="minor"/>
      </rPr>
      <t>)</t>
    </r>
  </si>
  <si>
    <r>
      <t>Total annual balance sheet
(</t>
    </r>
    <r>
      <rPr>
        <i/>
        <sz val="10"/>
        <rFont val="Calibri"/>
        <family val="2"/>
        <charset val="238"/>
        <scheme val="minor"/>
      </rPr>
      <t>in EUR</t>
    </r>
    <r>
      <rPr>
        <b/>
        <sz val="10"/>
        <rFont val="Calibri"/>
        <family val="2"/>
        <charset val="238"/>
        <scheme val="minor"/>
      </rPr>
      <t>)</t>
    </r>
  </si>
  <si>
    <t>A</t>
  </si>
  <si>
    <t>B</t>
  </si>
  <si>
    <t>C</t>
  </si>
  <si>
    <t>D</t>
  </si>
  <si>
    <t>E</t>
  </si>
  <si>
    <t>F</t>
  </si>
  <si>
    <t>G</t>
  </si>
  <si>
    <t>No.</t>
  </si>
  <si>
    <r>
      <t xml:space="preserve">Ownership structure of the applicant 
- </t>
    </r>
    <r>
      <rPr>
        <sz val="10"/>
        <rFont val="Calibri"/>
        <family val="2"/>
        <charset val="238"/>
        <scheme val="minor"/>
      </rPr>
      <t>details of the applicant's owners</t>
    </r>
  </si>
  <si>
    <r>
      <t>Percentage of capital or voting rights in any shares of the applicant
(</t>
    </r>
    <r>
      <rPr>
        <i/>
        <sz val="10"/>
        <rFont val="Calibri"/>
        <family val="2"/>
        <charset val="238"/>
        <scheme val="minor"/>
      </rPr>
      <t>in %</t>
    </r>
    <r>
      <rPr>
        <b/>
        <sz val="10"/>
        <rFont val="Calibri"/>
        <family val="2"/>
        <charset val="238"/>
        <scheme val="minor"/>
      </rPr>
      <t>)</t>
    </r>
  </si>
  <si>
    <t xml:space="preserve">
(if necessary, please add rows)</t>
  </si>
  <si>
    <t>2.2. Share of public institutions in the applicant company</t>
  </si>
  <si>
    <t xml:space="preserve">One or more public authorities manages directly or indirectly, jointly or autonomously, applicant company with 25% or more of capital or voting rights:   </t>
  </si>
  <si>
    <t>3. Linked companies</t>
  </si>
  <si>
    <r>
      <t xml:space="preserve">In Table 2, enter </t>
    </r>
    <r>
      <rPr>
        <b/>
        <u/>
        <sz val="11"/>
        <color theme="1"/>
        <rFont val="Calibri"/>
        <family val="2"/>
        <charset val="238"/>
        <scheme val="minor"/>
      </rPr>
      <t>all linked companies</t>
    </r>
    <r>
      <rPr>
        <b/>
        <sz val="11"/>
        <color theme="1"/>
        <rFont val="Calibri"/>
        <family val="2"/>
        <charset val="238"/>
        <scheme val="minor"/>
      </rPr>
      <t xml:space="preserve"> (ascending or descending, directly or indirectly) in relation to the applicant. For each of these companies, it is necessary to specify 100% of the values ​​relating to their last approved accounting period:</t>
    </r>
  </si>
  <si>
    <t>Table 2</t>
  </si>
  <si>
    <t xml:space="preserve">
Name of the company that is related to the applicant company
(ascending or descending,
directly or indirectly)</t>
  </si>
  <si>
    <r>
      <t>Percentage of capital or voting rights in any shares of the applicant*
(</t>
    </r>
    <r>
      <rPr>
        <i/>
        <sz val="10"/>
        <rFont val="Calibri"/>
        <family val="2"/>
        <charset val="238"/>
        <scheme val="minor"/>
      </rPr>
      <t>in %</t>
    </r>
    <r>
      <rPr>
        <b/>
        <sz val="10"/>
        <rFont val="Calibri"/>
        <family val="2"/>
        <charset val="238"/>
        <scheme val="minor"/>
      </rPr>
      <t>)</t>
    </r>
  </si>
  <si>
    <t>H</t>
  </si>
  <si>
    <t>I</t>
  </si>
  <si>
    <t>1.</t>
  </si>
  <si>
    <t>2.</t>
  </si>
  <si>
    <t>3.</t>
  </si>
  <si>
    <t>4.</t>
  </si>
  <si>
    <t>5.</t>
  </si>
  <si>
    <t>6.</t>
  </si>
  <si>
    <t>7.</t>
  </si>
  <si>
    <t>8.</t>
  </si>
  <si>
    <t>9.</t>
  </si>
  <si>
    <t>10.</t>
  </si>
  <si>
    <t>…</t>
  </si>
  <si>
    <t>TOTAL:</t>
  </si>
  <si>
    <t>(if necessary, please add rows)</t>
  </si>
  <si>
    <t>*   The share refers to capital or voting rights and higher will be taken into account. In the case of a cross-section between the applicant company and another company, a higher percentage is also applied.</t>
  </si>
  <si>
    <t>4. Linked persons</t>
  </si>
  <si>
    <r>
      <t xml:space="preserve">In Table 3, enter </t>
    </r>
    <r>
      <rPr>
        <b/>
        <u/>
        <sz val="11"/>
        <color theme="1"/>
        <rFont val="Calibri"/>
        <family val="2"/>
        <charset val="238"/>
        <scheme val="minor"/>
      </rPr>
      <t xml:space="preserve">all linked persons </t>
    </r>
    <r>
      <rPr>
        <b/>
        <sz val="11"/>
        <color theme="1"/>
        <rFont val="Calibri"/>
        <family val="2"/>
        <charset val="238"/>
        <scheme val="minor"/>
      </rPr>
      <t>who are in relation to the applicant. For each of these persons, it is necessary to specify 100% of the values ​​that apply to their last approved accounting period:</t>
    </r>
  </si>
  <si>
    <t>Table 3</t>
  </si>
  <si>
    <r>
      <t xml:space="preserve">
Name of the </t>
    </r>
    <r>
      <rPr>
        <b/>
        <u/>
        <sz val="10"/>
        <rFont val="Calibri"/>
        <family val="2"/>
        <charset val="238"/>
        <scheme val="minor"/>
      </rPr>
      <t>person</t>
    </r>
    <r>
      <rPr>
        <b/>
        <sz val="10"/>
        <rFont val="Calibri"/>
        <family val="2"/>
        <charset val="238"/>
        <scheme val="minor"/>
      </rPr>
      <t xml:space="preserve"> that is related to the applicant company
(ascending or descending,
directly or indirectly)</t>
    </r>
  </si>
  <si>
    <t>Personal identification number</t>
  </si>
  <si>
    <t xml:space="preserve">
The name of the company with which the person (from column B) is related</t>
  </si>
  <si>
    <r>
      <t xml:space="preserve">
Percentage of capital or voting rights in a company (from column D)
(</t>
    </r>
    <r>
      <rPr>
        <i/>
        <sz val="10"/>
        <rFont val="Calibri"/>
        <family val="2"/>
        <charset val="238"/>
        <scheme val="minor"/>
      </rPr>
      <t>in %</t>
    </r>
    <r>
      <rPr>
        <b/>
        <sz val="10"/>
        <rFont val="Calibri"/>
        <family val="2"/>
        <charset val="238"/>
        <scheme val="minor"/>
      </rPr>
      <t>)</t>
    </r>
  </si>
  <si>
    <t>5. Partner companies</t>
  </si>
  <si>
    <t>In Table 4, enter all companies (ascending or descending, directly or indirectly) in partnership with the applicant company. For each of these companies, it is necessary (in column G, H, I) to indicate the 100% values ​​referring to their last approved accounting period, and the table itself calculates the proportional values:</t>
  </si>
  <si>
    <t>Table 4</t>
  </si>
  <si>
    <t xml:space="preserve">
Name of the company that is in partnership with the applicant company
(ascending or descending,
directly or indirectly)</t>
  </si>
  <si>
    <r>
      <t>Date of the last approved accounting period
(</t>
    </r>
    <r>
      <rPr>
        <i/>
        <sz val="10"/>
        <rFont val="Calibri"/>
        <family val="2"/>
        <charset val="238"/>
        <scheme val="minor"/>
      </rPr>
      <t>day/month/year</t>
    </r>
    <r>
      <rPr>
        <b/>
        <sz val="10"/>
        <rFont val="Calibri"/>
        <family val="2"/>
        <charset val="238"/>
        <scheme val="minor"/>
      </rPr>
      <t>)</t>
    </r>
  </si>
  <si>
    <r>
      <t>Duration of the last approved accounting period
(</t>
    </r>
    <r>
      <rPr>
        <i/>
        <sz val="10"/>
        <rFont val="Calibri"/>
        <family val="2"/>
        <charset val="238"/>
        <scheme val="minor"/>
      </rPr>
      <t>in months</t>
    </r>
    <r>
      <rPr>
        <b/>
        <sz val="10"/>
        <rFont val="Calibri"/>
        <family val="2"/>
        <charset val="238"/>
        <scheme val="minor"/>
      </rPr>
      <t xml:space="preserve">) </t>
    </r>
  </si>
  <si>
    <r>
      <t xml:space="preserve">
Percentage of capital or voting rights in a company 
(</t>
    </r>
    <r>
      <rPr>
        <i/>
        <sz val="10"/>
        <rFont val="Calibri"/>
        <family val="2"/>
        <charset val="238"/>
        <scheme val="minor"/>
      </rPr>
      <t>in %</t>
    </r>
    <r>
      <rPr>
        <b/>
        <sz val="10"/>
        <rFont val="Calibri"/>
        <family val="2"/>
        <charset val="238"/>
        <scheme val="minor"/>
      </rPr>
      <t>)</t>
    </r>
  </si>
  <si>
    <r>
      <t xml:space="preserve">
Number of employees
(</t>
    </r>
    <r>
      <rPr>
        <i/>
        <sz val="10"/>
        <rFont val="Calibri"/>
        <family val="2"/>
        <charset val="238"/>
        <scheme val="minor"/>
      </rPr>
      <t>in annual work units</t>
    </r>
    <r>
      <rPr>
        <b/>
        <sz val="10"/>
        <rFont val="Calibri"/>
        <family val="2"/>
        <charset val="238"/>
        <scheme val="minor"/>
      </rPr>
      <t>)</t>
    </r>
  </si>
  <si>
    <t>TOTAL VALUES</t>
  </si>
  <si>
    <t>6. Aggregated Data for Determining Company Categories</t>
  </si>
  <si>
    <t>Table 5 shows the aggregate values ​​of linked companies, partner companies and applicant company (Light Partner). It is not necessary to manually sum all data, the calculation is automatically defined and based on the data entered in the Tables 1, 2 and 3.</t>
  </si>
  <si>
    <t>Table 5</t>
  </si>
  <si>
    <r>
      <t xml:space="preserve">Number of employees
</t>
    </r>
    <r>
      <rPr>
        <i/>
        <sz val="9"/>
        <color theme="0" tint="-4.9989318521683403E-2"/>
        <rFont val="Calibri"/>
        <family val="2"/>
        <charset val="238"/>
        <scheme val="minor"/>
      </rPr>
      <t>(in annual work units)</t>
    </r>
  </si>
  <si>
    <r>
      <t>Total annual turnover
(</t>
    </r>
    <r>
      <rPr>
        <i/>
        <sz val="10"/>
        <color theme="0" tint="-4.9989318521683403E-2"/>
        <rFont val="Calibri"/>
        <family val="2"/>
        <charset val="238"/>
        <scheme val="minor"/>
      </rPr>
      <t>in EUR</t>
    </r>
    <r>
      <rPr>
        <b/>
        <sz val="10"/>
        <color theme="0" tint="-4.9989318521683403E-2"/>
        <rFont val="Calibri"/>
        <family val="2"/>
        <charset val="238"/>
        <scheme val="minor"/>
      </rPr>
      <t>)</t>
    </r>
  </si>
  <si>
    <r>
      <t>Total annual balance sheet
(</t>
    </r>
    <r>
      <rPr>
        <i/>
        <sz val="10"/>
        <color theme="0" tint="-4.9989318521683403E-2"/>
        <rFont val="Calibri"/>
        <family val="2"/>
        <charset val="238"/>
        <scheme val="minor"/>
      </rPr>
      <t>in EUR</t>
    </r>
    <r>
      <rPr>
        <b/>
        <sz val="10"/>
        <color theme="0" tint="-4.9989318521683403E-2"/>
        <rFont val="Calibri"/>
        <family val="2"/>
        <charset val="238"/>
        <scheme val="minor"/>
      </rPr>
      <t>)</t>
    </r>
  </si>
  <si>
    <r>
      <t xml:space="preserve">Applicant company
</t>
    </r>
    <r>
      <rPr>
        <sz val="10"/>
        <rFont val="Calibri"/>
        <family val="2"/>
        <charset val="238"/>
        <scheme val="minor"/>
      </rPr>
      <t>(Data</t>
    </r>
    <r>
      <rPr>
        <i/>
        <sz val="10"/>
        <rFont val="Calibri"/>
        <family val="2"/>
        <charset val="238"/>
        <scheme val="minor"/>
      </rPr>
      <t xml:space="preserve"> from the Table 1</t>
    </r>
    <r>
      <rPr>
        <sz val="10"/>
        <rFont val="Calibri"/>
        <family val="2"/>
        <charset val="238"/>
        <scheme val="minor"/>
      </rPr>
      <t>)</t>
    </r>
  </si>
  <si>
    <r>
      <t xml:space="preserve">LINKED COMPANIES
</t>
    </r>
    <r>
      <rPr>
        <i/>
        <sz val="9"/>
        <rFont val="Calibri"/>
        <family val="2"/>
        <charset val="238"/>
        <scheme val="minor"/>
      </rPr>
      <t>(TOTAL from the Table 2)</t>
    </r>
  </si>
  <si>
    <r>
      <t xml:space="preserve">LINKED PERSONS
</t>
    </r>
    <r>
      <rPr>
        <i/>
        <sz val="9"/>
        <rFont val="Calibri"/>
        <family val="2"/>
        <charset val="238"/>
        <scheme val="minor"/>
      </rPr>
      <t>(TOTAL from the Table 3)</t>
    </r>
  </si>
  <si>
    <r>
      <t xml:space="preserve">PARTNER COMPANIES
</t>
    </r>
    <r>
      <rPr>
        <i/>
        <sz val="9"/>
        <rFont val="Calibri"/>
        <family val="2"/>
        <charset val="238"/>
        <scheme val="minor"/>
      </rPr>
      <t>(TOTAL from the Table 4)</t>
    </r>
  </si>
  <si>
    <t>7. Change of company category</t>
  </si>
  <si>
    <t>Compared to the previous accounting period there have been changes in indicators that could cause a change in the category of enterprise (micro, small, medium or large):</t>
  </si>
  <si>
    <t>Form of the Joint Statement can not be changed in any way except in the tables where it is possible to add new rows.</t>
  </si>
  <si>
    <t xml:space="preserve">With our signature, we confirm that all data in this Joint Statement are correct and true and that we are aware of the legal consequences of criminal responsibility for providing incorrect information.
We agree that the Croatian Agency for SME's, Innovations and Investments (HAMAG-BICRO) or the competent Regional Agency may verify the accuracy of these data in the Joint Statement at any stage of the evaluation or implementation of the project.
</t>
  </si>
  <si>
    <t>Signed in</t>
  </si>
  <si>
    <t>,</t>
  </si>
  <si>
    <t xml:space="preserve">                                                        Legal representative:</t>
  </si>
  <si>
    <t>_________________________________________________</t>
  </si>
  <si>
    <t>________________________________________________________________</t>
  </si>
  <si>
    <t>(Full name of the applicant and stamp )</t>
  </si>
  <si>
    <t xml:space="preserve">                                        (Work position, Name and Surname)</t>
  </si>
  <si>
    <t xml:space="preserve">             ______________________________________________________________</t>
  </si>
  <si>
    <t>(Signature)</t>
  </si>
  <si>
    <t>Kriterij</t>
  </si>
  <si>
    <t>Raspon</t>
  </si>
  <si>
    <t>Vrijednosti</t>
  </si>
  <si>
    <r>
      <t xml:space="preserve">Kriterij </t>
    </r>
    <r>
      <rPr>
        <i/>
        <sz val="12"/>
        <rFont val="Times New Roman"/>
        <family val="1"/>
        <charset val="238"/>
      </rPr>
      <t>1. Vrijednost za novac</t>
    </r>
    <r>
      <rPr>
        <sz val="12"/>
        <rFont val="Times New Roman"/>
        <family val="1"/>
        <charset val="238"/>
      </rPr>
      <t xml:space="preserve"> koju projekt nudi minimalno 16 bodova,</t>
    </r>
  </si>
  <si>
    <t>1.1.1</t>
  </si>
  <si>
    <r>
      <t xml:space="preserve">Kriterij 2. </t>
    </r>
    <r>
      <rPr>
        <i/>
        <sz val="12"/>
        <rFont val="Times New Roman"/>
        <family val="1"/>
        <charset val="238"/>
      </rPr>
      <t>Financijska održivost projekta</t>
    </r>
  </si>
  <si>
    <t>1.1.2</t>
  </si>
  <si>
    <r>
      <t xml:space="preserve">Kriterij 3. </t>
    </r>
    <r>
      <rPr>
        <i/>
        <sz val="12"/>
        <rFont val="Times New Roman"/>
        <family val="1"/>
        <charset val="238"/>
      </rPr>
      <t>Provedbeni kapaciteti</t>
    </r>
  </si>
  <si>
    <t>1.1.3</t>
  </si>
  <si>
    <r>
      <t xml:space="preserve">Kriterij 4. </t>
    </r>
    <r>
      <rPr>
        <i/>
        <sz val="12"/>
        <rFont val="Times New Roman"/>
        <family val="1"/>
        <charset val="238"/>
      </rPr>
      <t>Dizajn i zrelost projekta</t>
    </r>
  </si>
  <si>
    <t>1.1.4</t>
  </si>
  <si>
    <t>Minimalni ukupni zbroj</t>
  </si>
  <si>
    <t>1.2.1</t>
  </si>
  <si>
    <t>2.1</t>
  </si>
  <si>
    <t>2.2</t>
  </si>
  <si>
    <t>2.3</t>
  </si>
  <si>
    <t>2.4</t>
  </si>
  <si>
    <t>3.1</t>
  </si>
  <si>
    <t>3.2</t>
  </si>
  <si>
    <t>3.3</t>
  </si>
  <si>
    <t>4.1</t>
  </si>
  <si>
    <t>4.2</t>
  </si>
  <si>
    <t>4.3</t>
  </si>
  <si>
    <t>5.1.1</t>
  </si>
  <si>
    <t>5.1.2</t>
  </si>
  <si>
    <t>5.2</t>
  </si>
  <si>
    <t>5.3</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</si>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</sst>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_-* #,##0.00\ [$€-1]_-;\-* #,##0.00\ [$€-1]_-;_-* &quot;-&quot;??\ [$€-1]_-;_-@_-"/>
  </numFmts>
  <fonts count="36">
    <font>
      <sz val="10"/>
      <name val="Arial"/>
    </font>
    <font>
      <sz val="11"/>
      <color theme="1"/>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sz val="10"/>
      <name val="Arial"/>
      <family val="2"/>
      <charset val="238"/>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sz val="10"/>
      <name val="Calibri"/>
      <family val="2"/>
      <charset val="238"/>
      <scheme val="minor"/>
    </font>
    <font>
      <sz val="8"/>
      <name val="Calibri"/>
      <family val="2"/>
      <charset val="238"/>
      <scheme val="minor"/>
    </font>
    <font>
      <sz val="10"/>
      <color theme="1"/>
      <name val="Calibri"/>
      <family val="2"/>
      <charset val="238"/>
      <scheme val="minor"/>
    </font>
    <font>
      <i/>
      <sz val="8"/>
      <color rgb="FFC00000"/>
      <name val="Calibri"/>
      <family val="2"/>
      <charset val="238"/>
      <scheme val="minor"/>
    </font>
    <font>
      <b/>
      <u/>
      <sz val="18"/>
      <color rgb="FFFF0000"/>
      <name val="Calibri"/>
      <family val="2"/>
      <charset val="238"/>
      <scheme val="minor"/>
    </font>
    <font>
      <b/>
      <u/>
      <sz val="11"/>
      <color theme="1"/>
      <name val="Calibri"/>
      <family val="2"/>
      <charset val="238"/>
      <scheme val="minor"/>
    </font>
    <font>
      <b/>
      <sz val="11"/>
      <name val="Calibri"/>
      <family val="2"/>
      <charset val="238"/>
      <scheme val="minor"/>
    </font>
    <font>
      <i/>
      <sz val="9"/>
      <color theme="1"/>
      <name val="Calibri"/>
      <family val="2"/>
      <charset val="238"/>
      <scheme val="minor"/>
    </font>
    <font>
      <b/>
      <u/>
      <sz val="10"/>
      <name val="Calibri"/>
      <family val="2"/>
      <charset val="238"/>
      <scheme val="minor"/>
    </font>
    <font>
      <i/>
      <sz val="10"/>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sz val="14"/>
      <color theme="0" tint="-4.9989318521683403E-2"/>
      <name val="Calibri"/>
      <family val="2"/>
      <charset val="238"/>
      <scheme val="minor"/>
    </font>
    <font>
      <b/>
      <sz val="14"/>
      <color theme="0"/>
      <name val="Calibri"/>
      <family val="2"/>
      <charset val="238"/>
      <scheme val="minor"/>
    </font>
    <font>
      <sz val="9"/>
      <color theme="1"/>
      <name val="Calibri"/>
      <family val="2"/>
      <charset val="238"/>
      <scheme val="minor"/>
    </font>
    <font>
      <b/>
      <i/>
      <u/>
      <sz val="11"/>
      <color rgb="FFFF0000"/>
      <name val="Calibri"/>
      <family val="2"/>
      <charset val="238"/>
      <scheme val="minor"/>
    </font>
    <font>
      <b/>
      <i/>
      <u/>
      <sz val="11"/>
      <color rgb="FFC00000"/>
      <name val="Calibri"/>
      <family val="2"/>
      <charset val="238"/>
      <scheme val="minor"/>
    </font>
    <font>
      <b/>
      <sz val="11"/>
      <color rgb="FFFF0000"/>
      <name val="Calibri"/>
      <family val="2"/>
      <charset val="238"/>
      <scheme val="minor"/>
    </font>
    <font>
      <b/>
      <i/>
      <sz val="11"/>
      <color theme="1"/>
      <name val="Calibri"/>
      <family val="2"/>
      <charset val="238"/>
      <scheme val="minor"/>
    </font>
    <font>
      <i/>
      <sz val="10"/>
      <color theme="0" tint="-4.9989318521683403E-2"/>
      <name val="Calibri"/>
      <family val="2"/>
      <charset val="238"/>
      <scheme val="minor"/>
    </font>
    <font>
      <b/>
      <sz val="14"/>
      <color theme="1"/>
      <name val="Calibri"/>
      <family val="2"/>
      <charset val="238"/>
      <scheme val="minor"/>
    </font>
    <font>
      <b/>
      <sz val="24"/>
      <color theme="1"/>
      <name val="Calibri"/>
      <family val="2"/>
      <charset val="238"/>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5" tint="-0.499984740745262"/>
        <bgColor indexed="64"/>
      </patternFill>
    </fill>
  </fills>
  <borders count="37">
    <border>
      <left/>
      <right/>
      <top/>
      <bottom/>
      <diagonal/>
    </border>
    <border>
      <left/>
      <right/>
      <top/>
      <bottom/>
      <diagonal/>
    </border>
    <border>
      <left style="double">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style="thin">
        <color auto="1"/>
      </left>
      <right/>
      <top style="thin">
        <color auto="1"/>
      </top>
      <bottom style="thick">
        <color theme="3" tint="-0.24994659260841701"/>
      </bottom>
      <diagonal/>
    </border>
    <border>
      <left/>
      <right/>
      <top style="thin">
        <color auto="1"/>
      </top>
      <bottom style="thick">
        <color theme="3" tint="-0.24994659260841701"/>
      </bottom>
      <diagonal/>
    </border>
  </borders>
  <cellStyleXfs count="1">
    <xf numFmtId="0" fontId="0" fillId="0" borderId="0"/>
  </cellStyleXfs>
  <cellXfs count="188">
    <xf numFmtId="0" fontId="0" fillId="0" borderId="0" xfId="0"/>
    <xf numFmtId="0" fontId="2" fillId="0" borderId="1" xfId="0" applyFont="1" applyBorder="1" applyAlignment="1">
      <alignment vertical="top"/>
    </xf>
    <xf numFmtId="0" fontId="2" fillId="0" borderId="0" xfId="0" applyFont="1"/>
    <xf numFmtId="0" fontId="2" fillId="0" borderId="0" xfId="0" applyFont="1" applyAlignment="1">
      <alignment horizontal="center"/>
    </xf>
    <xf numFmtId="0" fontId="2" fillId="0" borderId="0" xfId="0" applyNumberFormat="1" applyFont="1"/>
    <xf numFmtId="14" fontId="2" fillId="0" borderId="2" xfId="0" quotePrefix="1" applyNumberFormat="1" applyFont="1" applyBorder="1"/>
    <xf numFmtId="14" fontId="2" fillId="0" borderId="3" xfId="0" quotePrefix="1" applyNumberFormat="1" applyFont="1" applyBorder="1" applyAlignment="1">
      <alignment horizontal="center"/>
    </xf>
    <xf numFmtId="0" fontId="2" fillId="0" borderId="2" xfId="0" quotePrefix="1" applyFont="1" applyBorder="1"/>
    <xf numFmtId="16" fontId="2" fillId="0" borderId="5" xfId="0" quotePrefix="1" applyNumberFormat="1" applyFont="1" applyBorder="1"/>
    <xf numFmtId="14" fontId="2" fillId="0" borderId="6" xfId="0" quotePrefix="1" applyNumberFormat="1" applyFont="1" applyBorder="1" applyAlignment="1">
      <alignment horizontal="center"/>
    </xf>
    <xf numFmtId="14" fontId="2" fillId="0" borderId="8" xfId="0" quotePrefix="1" applyNumberFormat="1" applyFont="1" applyBorder="1"/>
    <xf numFmtId="14" fontId="2" fillId="0" borderId="9" xfId="0" quotePrefix="1" applyNumberFormat="1" applyFont="1" applyBorder="1" applyAlignment="1">
      <alignment horizontal="center"/>
    </xf>
    <xf numFmtId="0" fontId="3" fillId="0" borderId="11" xfId="0" applyFont="1" applyBorder="1"/>
    <xf numFmtId="0" fontId="3" fillId="0" borderId="12" xfId="0" applyFont="1" applyBorder="1" applyAlignment="1">
      <alignment horizontal="center"/>
    </xf>
    <xf numFmtId="0" fontId="2" fillId="0" borderId="9"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3"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5" fillId="0" borderId="0" xfId="0" applyFont="1"/>
    <xf numFmtId="0" fontId="0" fillId="0" borderId="0" xfId="0" applyAlignment="1"/>
    <xf numFmtId="0" fontId="8" fillId="4" borderId="18" xfId="0" applyFont="1" applyFill="1" applyBorder="1" applyAlignment="1">
      <alignment vertical="center"/>
    </xf>
    <xf numFmtId="0" fontId="6" fillId="4" borderId="18" xfId="0" applyFont="1" applyFill="1" applyBorder="1" applyAlignment="1">
      <alignment vertical="center"/>
    </xf>
    <xf numFmtId="0" fontId="7" fillId="3" borderId="18" xfId="0" applyFont="1" applyFill="1" applyBorder="1" applyAlignment="1"/>
    <xf numFmtId="0" fontId="0" fillId="3" borderId="18" xfId="0" applyFill="1" applyBorder="1"/>
    <xf numFmtId="0" fontId="9" fillId="3" borderId="1" xfId="0" applyFont="1" applyFill="1" applyBorder="1" applyAlignment="1"/>
    <xf numFmtId="0" fontId="0" fillId="3" borderId="1" xfId="0" applyFill="1" applyBorder="1"/>
    <xf numFmtId="0" fontId="13" fillId="6" borderId="14" xfId="0" applyFont="1" applyFill="1" applyBorder="1" applyAlignment="1">
      <alignment horizontal="center" vertical="center" wrapText="1"/>
    </xf>
    <xf numFmtId="2" fontId="14" fillId="3" borderId="14"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164" fontId="14" fillId="3" borderId="14" xfId="0" applyNumberFormat="1" applyFont="1" applyFill="1" applyBorder="1" applyAlignment="1" applyProtection="1">
      <alignment horizontal="right" vertical="center" wrapText="1"/>
      <protection locked="0"/>
    </xf>
    <xf numFmtId="0" fontId="10"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29" xfId="0" applyFont="1" applyFill="1" applyBorder="1" applyAlignment="1">
      <alignment vertical="center" wrapText="1"/>
    </xf>
    <xf numFmtId="0" fontId="15" fillId="3" borderId="1" xfId="0" applyFont="1" applyFill="1" applyBorder="1" applyAlignment="1">
      <alignment vertical="center"/>
    </xf>
    <xf numFmtId="0" fontId="1" fillId="3" borderId="1" xfId="0" applyFont="1" applyFill="1" applyBorder="1" applyAlignment="1">
      <alignment horizontal="left" vertical="center" indent="2"/>
    </xf>
    <xf numFmtId="0" fontId="7" fillId="3" borderId="1" xfId="0" applyFont="1" applyFill="1" applyBorder="1" applyAlignment="1">
      <alignment horizontal="left" vertical="center" indent="2"/>
    </xf>
    <xf numFmtId="0" fontId="0" fillId="3" borderId="19" xfId="0" applyFill="1" applyBorder="1"/>
    <xf numFmtId="0" fontId="8" fillId="4" borderId="17" xfId="0" applyFont="1" applyFill="1" applyBorder="1" applyAlignment="1">
      <alignment vertical="center"/>
    </xf>
    <xf numFmtId="0" fontId="6" fillId="4" borderId="17" xfId="0" applyFont="1" applyFill="1" applyBorder="1" applyAlignment="1">
      <alignment vertical="center"/>
    </xf>
    <xf numFmtId="0" fontId="0" fillId="3" borderId="1" xfId="0" applyFill="1" applyBorder="1" applyAlignment="1">
      <alignment horizontal="right"/>
    </xf>
    <xf numFmtId="0" fontId="14" fillId="3" borderId="29" xfId="0" applyFont="1" applyFill="1" applyBorder="1" applyAlignment="1">
      <alignment wrapText="1"/>
    </xf>
    <xf numFmtId="0" fontId="14" fillId="3" borderId="29" xfId="0" applyFont="1" applyFill="1" applyBorder="1" applyAlignment="1">
      <alignment horizontal="center" wrapText="1"/>
    </xf>
    <xf numFmtId="0" fontId="14" fillId="3" borderId="29" xfId="0" applyFont="1" applyFill="1" applyBorder="1" applyAlignment="1">
      <alignment horizontal="center" vertical="center" wrapText="1"/>
    </xf>
    <xf numFmtId="0" fontId="14" fillId="3" borderId="14" xfId="0" applyFont="1" applyFill="1" applyBorder="1" applyAlignment="1" applyProtection="1">
      <alignment horizontal="left" wrapText="1"/>
      <protection locked="0"/>
    </xf>
    <xf numFmtId="14" fontId="14" fillId="3" borderId="14" xfId="0" applyNumberFormat="1" applyFont="1" applyFill="1" applyBorder="1" applyAlignment="1" applyProtection="1">
      <alignment horizontal="center" wrapText="1"/>
      <protection locked="0"/>
    </xf>
    <xf numFmtId="10" fontId="0" fillId="0" borderId="14" xfId="0" applyNumberFormat="1" applyBorder="1" applyProtection="1">
      <protection locked="0"/>
    </xf>
    <xf numFmtId="164" fontId="14" fillId="3" borderId="14" xfId="0" applyNumberFormat="1" applyFont="1" applyFill="1" applyBorder="1" applyAlignment="1" applyProtection="1">
      <alignment horizontal="right" wrapText="1"/>
      <protection locked="0"/>
    </xf>
    <xf numFmtId="0" fontId="14" fillId="3" borderId="29" xfId="0" applyFont="1" applyFill="1" applyBorder="1" applyAlignment="1" applyProtection="1">
      <alignment horizontal="center" wrapText="1"/>
      <protection locked="0"/>
    </xf>
    <xf numFmtId="0" fontId="14" fillId="3" borderId="29" xfId="0" applyFont="1" applyFill="1" applyBorder="1" applyAlignment="1" applyProtection="1">
      <alignment horizontal="center" vertical="center" wrapText="1"/>
      <protection locked="0"/>
    </xf>
    <xf numFmtId="0" fontId="14" fillId="12" borderId="29" xfId="0" applyFont="1" applyFill="1" applyBorder="1" applyAlignment="1" applyProtection="1">
      <alignment horizontal="center" wrapText="1"/>
      <protection locked="0"/>
    </xf>
    <xf numFmtId="0" fontId="8" fillId="4" borderId="1" xfId="0" applyFont="1" applyFill="1" applyBorder="1" applyAlignment="1">
      <alignment vertical="center"/>
    </xf>
    <xf numFmtId="0" fontId="6" fillId="4" borderId="1" xfId="0" applyFont="1" applyFill="1" applyBorder="1" applyAlignment="1">
      <alignment vertical="center"/>
    </xf>
    <xf numFmtId="2" fontId="14" fillId="3" borderId="14" xfId="0" applyNumberFormat="1" applyFont="1" applyFill="1" applyBorder="1" applyAlignment="1" applyProtection="1">
      <alignment horizontal="center" wrapText="1"/>
      <protection locked="0"/>
    </xf>
    <xf numFmtId="165" fontId="0" fillId="0" borderId="14" xfId="0" applyNumberFormat="1" applyBorder="1" applyProtection="1">
      <protection locked="0"/>
    </xf>
    <xf numFmtId="165" fontId="14" fillId="3" borderId="29" xfId="0" applyNumberFormat="1" applyFont="1" applyFill="1" applyBorder="1" applyAlignment="1" applyProtection="1">
      <alignment horizontal="center" wrapText="1"/>
      <protection locked="0"/>
    </xf>
    <xf numFmtId="0" fontId="1" fillId="3" borderId="1" xfId="0" applyFont="1" applyFill="1" applyBorder="1" applyAlignment="1">
      <alignment horizontal="left" vertical="center" wrapText="1"/>
    </xf>
    <xf numFmtId="0" fontId="22" fillId="3" borderId="24" xfId="0" applyFont="1" applyFill="1" applyBorder="1" applyAlignment="1">
      <alignment vertical="center" wrapText="1"/>
    </xf>
    <xf numFmtId="0" fontId="7" fillId="10" borderId="21" xfId="0" applyFont="1" applyFill="1" applyBorder="1" applyAlignment="1">
      <alignment horizontal="left" vertical="center" indent="1"/>
    </xf>
    <xf numFmtId="0" fontId="0" fillId="10" borderId="21" xfId="0" applyFill="1" applyBorder="1"/>
    <xf numFmtId="0" fontId="30" fillId="3" borderId="0" xfId="0" applyFont="1" applyFill="1" applyAlignment="1">
      <alignment horizontal="left" vertical="center" wrapText="1"/>
    </xf>
    <xf numFmtId="0" fontId="0" fillId="3" borderId="0" xfId="0" applyFill="1"/>
    <xf numFmtId="0" fontId="7" fillId="3" borderId="1" xfId="0" applyFont="1" applyFill="1" applyBorder="1" applyAlignment="1" applyProtection="1">
      <alignment horizontal="right"/>
      <protection locked="0"/>
    </xf>
    <xf numFmtId="0" fontId="0" fillId="3" borderId="24" xfId="0" applyFill="1" applyBorder="1" applyAlignment="1" applyProtection="1">
      <alignment horizontal="center"/>
      <protection locked="0"/>
    </xf>
    <xf numFmtId="14" fontId="0" fillId="0" borderId="0" xfId="0" applyNumberFormat="1"/>
    <xf numFmtId="0" fontId="7" fillId="3" borderId="0" xfId="0" applyFont="1" applyFill="1" applyProtection="1">
      <protection locked="0"/>
    </xf>
    <xf numFmtId="0" fontId="0" fillId="3" borderId="0" xfId="0" applyFill="1" applyProtection="1">
      <protection locked="0"/>
    </xf>
    <xf numFmtId="0" fontId="19" fillId="3" borderId="1" xfId="0" applyFont="1" applyFill="1" applyBorder="1" applyAlignment="1">
      <alignment vertical="center" wrapText="1"/>
    </xf>
    <xf numFmtId="0" fontId="11" fillId="3" borderId="1" xfId="0" applyFont="1" applyFill="1" applyBorder="1" applyAlignment="1">
      <alignment horizontal="left" vertical="top"/>
    </xf>
    <xf numFmtId="0" fontId="1" fillId="3" borderId="14" xfId="0" applyFont="1" applyFill="1" applyBorder="1" applyAlignment="1">
      <alignment horizontal="center" vertical="center"/>
    </xf>
    <xf numFmtId="0" fontId="5" fillId="3" borderId="1" xfId="0" applyFont="1" applyFill="1" applyBorder="1" applyAlignment="1" applyProtection="1">
      <alignment horizontal="center"/>
      <protection locked="0"/>
    </xf>
    <xf numFmtId="164" fontId="14" fillId="3" borderId="29" xfId="0" applyNumberFormat="1" applyFont="1" applyFill="1" applyBorder="1" applyAlignment="1" applyProtection="1">
      <alignment horizontal="center" wrapText="1"/>
      <protection locked="0"/>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7" xfId="0" applyFont="1" applyFill="1" applyBorder="1" applyAlignment="1">
      <alignment horizontal="center" vertical="center" wrapText="1"/>
    </xf>
    <xf numFmtId="0" fontId="7" fillId="11" borderId="27" xfId="0" applyFont="1" applyFill="1" applyBorder="1" applyAlignment="1">
      <alignment horizontal="center" vertical="center"/>
    </xf>
    <xf numFmtId="0" fontId="10" fillId="5" borderId="14" xfId="0" applyFont="1" applyFill="1" applyBorder="1" applyAlignment="1">
      <alignment horizontal="center" vertical="center" wrapText="1"/>
    </xf>
    <xf numFmtId="1" fontId="7" fillId="11" borderId="27" xfId="0" applyNumberFormat="1" applyFont="1" applyFill="1" applyBorder="1" applyAlignment="1" applyProtection="1">
      <alignment horizontal="center" vertical="center"/>
    </xf>
    <xf numFmtId="0" fontId="13" fillId="6"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164" fontId="14" fillId="3" borderId="1" xfId="0" applyNumberFormat="1" applyFont="1" applyFill="1" applyBorder="1" applyAlignment="1" applyProtection="1">
      <alignment horizontal="center" wrapText="1"/>
      <protection locked="0"/>
    </xf>
    <xf numFmtId="166" fontId="7" fillId="11" borderId="14" xfId="0" applyNumberFormat="1" applyFont="1" applyFill="1" applyBorder="1" applyAlignment="1">
      <alignment horizontal="right" vertical="center"/>
    </xf>
    <xf numFmtId="0" fontId="0" fillId="3" borderId="0" xfId="0" applyFill="1" applyAlignment="1" applyProtection="1">
      <alignment horizontal="center"/>
      <protection locked="0"/>
    </xf>
    <xf numFmtId="0" fontId="32" fillId="3" borderId="0" xfId="0" applyFont="1" applyFill="1" applyAlignment="1">
      <alignment horizontal="right" wrapText="1"/>
    </xf>
    <xf numFmtId="0" fontId="34" fillId="3" borderId="1" xfId="0" applyFont="1" applyFill="1" applyBorder="1" applyAlignment="1">
      <alignment horizontal="center" vertical="center" wrapText="1"/>
    </xf>
    <xf numFmtId="0" fontId="9" fillId="3" borderId="27"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14" fillId="3" borderId="27" xfId="0" applyFont="1" applyFill="1" applyBorder="1" applyAlignment="1" applyProtection="1">
      <alignment horizontal="center" wrapText="1"/>
      <protection locked="0"/>
    </xf>
    <xf numFmtId="0" fontId="14" fillId="3" borderId="28" xfId="0" applyFont="1" applyFill="1" applyBorder="1" applyAlignment="1" applyProtection="1">
      <alignment horizontal="center" wrapText="1"/>
      <protection locked="0"/>
    </xf>
    <xf numFmtId="0" fontId="13" fillId="6" borderId="29" xfId="0" applyFont="1" applyFill="1" applyBorder="1" applyAlignment="1">
      <alignment horizontal="center" vertical="center" wrapText="1"/>
    </xf>
    <xf numFmtId="0" fontId="13" fillId="6" borderId="28" xfId="0" applyFont="1" applyFill="1" applyBorder="1" applyAlignment="1">
      <alignment horizontal="center" vertical="center" wrapText="1"/>
    </xf>
    <xf numFmtId="0" fontId="13" fillId="6" borderId="27" xfId="0" applyFont="1" applyFill="1" applyBorder="1" applyAlignment="1">
      <alignment horizontal="center" vertical="center" wrapText="1"/>
    </xf>
    <xf numFmtId="164" fontId="14" fillId="3" borderId="27" xfId="0" applyNumberFormat="1" applyFont="1" applyFill="1" applyBorder="1" applyAlignment="1" applyProtection="1">
      <alignment horizontal="center" vertical="center" wrapText="1"/>
      <protection locked="0"/>
    </xf>
    <xf numFmtId="164" fontId="14" fillId="3" borderId="28" xfId="0" applyNumberFormat="1" applyFont="1" applyFill="1" applyBorder="1" applyAlignment="1" applyProtection="1">
      <alignment horizontal="center" vertical="center" wrapText="1"/>
      <protection locked="0"/>
    </xf>
    <xf numFmtId="0" fontId="35" fillId="3" borderId="1"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9" borderId="27" xfId="0" applyFont="1" applyFill="1" applyBorder="1" applyAlignment="1">
      <alignment horizontal="center" vertical="center" wrapText="1"/>
    </xf>
    <xf numFmtId="0" fontId="13" fillId="9" borderId="28"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8" fillId="4" borderId="27" xfId="0" applyFont="1" applyFill="1" applyBorder="1" applyAlignment="1">
      <alignment horizontal="left" vertical="center" wrapText="1"/>
    </xf>
    <xf numFmtId="0" fontId="8" fillId="4" borderId="29" xfId="0" applyFont="1" applyFill="1" applyBorder="1" applyAlignment="1">
      <alignment horizontal="left" vertical="center"/>
    </xf>
    <xf numFmtId="0" fontId="8" fillId="4" borderId="28" xfId="0" applyFont="1" applyFill="1" applyBorder="1" applyAlignment="1">
      <alignment horizontal="left" vertical="center"/>
    </xf>
    <xf numFmtId="0" fontId="7" fillId="3" borderId="1" xfId="0" applyFont="1" applyFill="1" applyBorder="1" applyAlignment="1">
      <alignment horizontal="left" vertical="center" wrapText="1"/>
    </xf>
    <xf numFmtId="164" fontId="14" fillId="3" borderId="27" xfId="0" applyNumberFormat="1" applyFont="1" applyFill="1" applyBorder="1" applyAlignment="1" applyProtection="1">
      <alignment horizontal="center" wrapText="1"/>
      <protection locked="0"/>
    </xf>
    <xf numFmtId="164" fontId="14" fillId="3" borderId="29" xfId="0" applyNumberFormat="1" applyFont="1" applyFill="1" applyBorder="1" applyAlignment="1" applyProtection="1">
      <alignment horizontal="center" wrapText="1"/>
      <protection locked="0"/>
    </xf>
    <xf numFmtId="164" fontId="14" fillId="3" borderId="1" xfId="0" applyNumberFormat="1" applyFont="1" applyFill="1" applyBorder="1" applyAlignment="1" applyProtection="1">
      <alignment horizontal="center" wrapText="1"/>
      <protection locked="0"/>
    </xf>
    <xf numFmtId="0" fontId="18" fillId="11" borderId="29" xfId="0" applyFont="1" applyFill="1" applyBorder="1" applyAlignment="1">
      <alignment horizontal="right" vertical="center"/>
    </xf>
    <xf numFmtId="0" fontId="18" fillId="11" borderId="28" xfId="0" applyFont="1" applyFill="1" applyBorder="1" applyAlignment="1">
      <alignment horizontal="right" vertical="center"/>
    </xf>
    <xf numFmtId="166" fontId="7" fillId="11" borderId="14" xfId="0" applyNumberFormat="1" applyFont="1" applyFill="1" applyBorder="1" applyAlignment="1">
      <alignment horizontal="right" vertical="center"/>
    </xf>
    <xf numFmtId="0" fontId="18" fillId="11" borderId="29" xfId="0" applyFont="1" applyFill="1" applyBorder="1" applyAlignment="1">
      <alignment horizontal="right" vertical="center" indent="1"/>
    </xf>
    <xf numFmtId="0" fontId="18" fillId="11" borderId="28" xfId="0" applyFont="1" applyFill="1" applyBorder="1" applyAlignment="1">
      <alignment horizontal="right" vertical="center" indent="1"/>
    </xf>
    <xf numFmtId="0" fontId="10" fillId="5" borderId="22"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2" borderId="28" xfId="0" applyFont="1" applyFill="1" applyBorder="1" applyAlignment="1">
      <alignment horizontal="left" vertical="center" wrapText="1" indent="1"/>
    </xf>
    <xf numFmtId="0" fontId="10" fillId="2" borderId="14" xfId="0" applyFont="1" applyFill="1" applyBorder="1" applyAlignment="1">
      <alignment horizontal="left" vertical="center" wrapText="1" indent="1"/>
    </xf>
    <xf numFmtId="0" fontId="25" fillId="10" borderId="14" xfId="0" applyFont="1" applyFill="1" applyBorder="1" applyAlignment="1" applyProtection="1">
      <alignment horizontal="center" vertical="center"/>
    </xf>
    <xf numFmtId="166" fontId="25" fillId="10" borderId="14" xfId="0" applyNumberFormat="1" applyFont="1" applyFill="1" applyBorder="1" applyAlignment="1" applyProtection="1">
      <alignment horizontal="center" vertical="center"/>
    </xf>
    <xf numFmtId="0" fontId="18" fillId="11" borderId="29" xfId="0" applyFont="1" applyFill="1" applyBorder="1" applyAlignment="1">
      <alignment horizontal="right" vertical="center" wrapText="1" indent="1"/>
    </xf>
    <xf numFmtId="1" fontId="7" fillId="11" borderId="27" xfId="0" applyNumberFormat="1" applyFont="1" applyFill="1" applyBorder="1" applyAlignment="1" applyProtection="1">
      <alignment horizontal="center" vertical="center"/>
    </xf>
    <xf numFmtId="1" fontId="7" fillId="11" borderId="29" xfId="0" applyNumberFormat="1" applyFont="1" applyFill="1" applyBorder="1" applyAlignment="1" applyProtection="1">
      <alignment horizontal="center" vertical="center"/>
    </xf>
    <xf numFmtId="0" fontId="23" fillId="13" borderId="14" xfId="0" applyFont="1" applyFill="1" applyBorder="1" applyAlignment="1">
      <alignment horizontal="center" vertical="center" wrapText="1"/>
    </xf>
    <xf numFmtId="0" fontId="23" fillId="13" borderId="27" xfId="0" applyFont="1" applyFill="1" applyBorder="1" applyAlignment="1">
      <alignment horizontal="center" vertical="center" wrapText="1"/>
    </xf>
    <xf numFmtId="0" fontId="23" fillId="13" borderId="29" xfId="0" applyFont="1" applyFill="1" applyBorder="1" applyAlignment="1">
      <alignment horizontal="center" vertical="center" wrapText="1"/>
    </xf>
    <xf numFmtId="0" fontId="0" fillId="0" borderId="0" xfId="0" applyAlignment="1">
      <alignment horizontal="center"/>
    </xf>
    <xf numFmtId="0" fontId="16" fillId="10" borderId="20" xfId="0" applyFont="1" applyFill="1" applyBorder="1" applyAlignment="1">
      <alignment horizontal="left" vertical="center" wrapText="1" indent="1"/>
    </xf>
    <xf numFmtId="0" fontId="16" fillId="10" borderId="21" xfId="0" applyFont="1" applyFill="1" applyBorder="1" applyAlignment="1">
      <alignment horizontal="left" vertical="center" wrapText="1" indent="1"/>
    </xf>
    <xf numFmtId="0" fontId="16" fillId="10" borderId="22" xfId="0" applyFont="1" applyFill="1" applyBorder="1" applyAlignment="1">
      <alignment horizontal="left" vertical="center" wrapText="1" indent="1"/>
    </xf>
    <xf numFmtId="0" fontId="16" fillId="10" borderId="15" xfId="0" applyFont="1" applyFill="1" applyBorder="1" applyAlignment="1">
      <alignment horizontal="left" vertical="center" wrapText="1" indent="1"/>
    </xf>
    <xf numFmtId="0" fontId="16" fillId="10" borderId="24" xfId="0" applyFont="1" applyFill="1" applyBorder="1" applyAlignment="1">
      <alignment horizontal="left" vertical="center" wrapText="1" indent="1"/>
    </xf>
    <xf numFmtId="0" fontId="16" fillId="10" borderId="25" xfId="0" applyFont="1" applyFill="1" applyBorder="1" applyAlignment="1">
      <alignment horizontal="left" vertical="center" wrapText="1" indent="1"/>
    </xf>
    <xf numFmtId="0" fontId="29" fillId="3" borderId="0" xfId="0" applyFont="1" applyFill="1" applyAlignment="1">
      <alignment horizontal="left" vertical="center" wrapText="1"/>
    </xf>
    <xf numFmtId="0" fontId="31" fillId="3" borderId="0" xfId="0" applyFont="1" applyFill="1" applyAlignment="1">
      <alignment horizontal="left" vertical="center" wrapText="1"/>
    </xf>
    <xf numFmtId="0" fontId="7" fillId="3" borderId="1" xfId="0" applyFont="1" applyFill="1" applyBorder="1" applyAlignment="1">
      <alignment horizontal="left"/>
    </xf>
    <xf numFmtId="0" fontId="7" fillId="3" borderId="23" xfId="0" applyFont="1" applyFill="1" applyBorder="1" applyAlignment="1">
      <alignment horizontal="left"/>
    </xf>
    <xf numFmtId="0" fontId="0" fillId="3" borderId="1" xfId="0" applyFill="1" applyBorder="1" applyAlignment="1" applyProtection="1">
      <alignment horizontal="center"/>
      <protection locked="0"/>
    </xf>
    <xf numFmtId="0" fontId="0" fillId="3" borderId="23" xfId="0" applyFill="1" applyBorder="1" applyAlignment="1" applyProtection="1">
      <alignment horizontal="center"/>
      <protection locked="0"/>
    </xf>
    <xf numFmtId="0" fontId="26" fillId="14" borderId="30" xfId="0" applyFont="1" applyFill="1" applyBorder="1" applyAlignment="1">
      <alignment horizontal="right" vertical="center" wrapText="1" indent="1"/>
    </xf>
    <xf numFmtId="4" fontId="27" fillId="14" borderId="31" xfId="0" applyNumberFormat="1" applyFont="1" applyFill="1" applyBorder="1" applyAlignment="1" applyProtection="1">
      <alignment horizontal="center" vertical="center"/>
    </xf>
    <xf numFmtId="4" fontId="27" fillId="14" borderId="32" xfId="0" applyNumberFormat="1" applyFont="1" applyFill="1" applyBorder="1" applyAlignment="1" applyProtection="1">
      <alignment horizontal="center" vertical="center"/>
    </xf>
    <xf numFmtId="4" fontId="27" fillId="14" borderId="33" xfId="0" applyNumberFormat="1" applyFont="1" applyFill="1" applyBorder="1" applyAlignment="1" applyProtection="1">
      <alignment horizontal="center" vertical="center"/>
    </xf>
    <xf numFmtId="4" fontId="27" fillId="14" borderId="34" xfId="0" applyNumberFormat="1" applyFont="1" applyFill="1" applyBorder="1" applyAlignment="1" applyProtection="1">
      <alignment horizontal="center" vertical="center"/>
    </xf>
    <xf numFmtId="0" fontId="28" fillId="10" borderId="24" xfId="0" applyFont="1" applyFill="1" applyBorder="1" applyAlignment="1">
      <alignment horizontal="left" vertical="center" wrapText="1" indent="1"/>
    </xf>
    <xf numFmtId="166" fontId="25" fillId="10" borderId="27" xfId="0" applyNumberFormat="1" applyFont="1" applyFill="1" applyBorder="1" applyAlignment="1" applyProtection="1">
      <alignment horizontal="center" vertical="center"/>
    </xf>
    <xf numFmtId="166" fontId="25" fillId="10" borderId="29" xfId="0" applyNumberFormat="1" applyFont="1" applyFill="1" applyBorder="1" applyAlignment="1" applyProtection="1">
      <alignment horizontal="center" vertical="center"/>
    </xf>
    <xf numFmtId="0" fontId="25" fillId="10" borderId="16" xfId="0" applyFont="1" applyFill="1" applyBorder="1" applyAlignment="1" applyProtection="1">
      <alignment horizontal="center" vertical="center"/>
    </xf>
    <xf numFmtId="164" fontId="25" fillId="10" borderId="20" xfId="0" applyNumberFormat="1" applyFont="1" applyFill="1" applyBorder="1" applyAlignment="1" applyProtection="1">
      <alignment horizontal="center" vertical="center"/>
    </xf>
    <xf numFmtId="164" fontId="25" fillId="10" borderId="21" xfId="0" applyNumberFormat="1" applyFont="1" applyFill="1" applyBorder="1" applyAlignment="1" applyProtection="1">
      <alignment horizontal="center" vertical="center"/>
    </xf>
    <xf numFmtId="0" fontId="32" fillId="3" borderId="1" xfId="0" applyFont="1" applyFill="1" applyBorder="1" applyAlignment="1">
      <alignment horizontal="center"/>
    </xf>
    <xf numFmtId="0" fontId="32" fillId="3" borderId="23" xfId="0" applyFont="1" applyFill="1" applyBorder="1" applyAlignment="1">
      <alignment horizontal="center"/>
    </xf>
    <xf numFmtId="0" fontId="0" fillId="3" borderId="1" xfId="0" applyFill="1" applyBorder="1" applyAlignment="1">
      <alignment horizontal="left"/>
    </xf>
    <xf numFmtId="0" fontId="0" fillId="3" borderId="23" xfId="0" applyFill="1" applyBorder="1" applyAlignment="1">
      <alignment horizontal="left"/>
    </xf>
    <xf numFmtId="164" fontId="25" fillId="10" borderId="35" xfId="0" applyNumberFormat="1" applyFont="1" applyFill="1" applyBorder="1" applyAlignment="1" applyProtection="1">
      <alignment horizontal="center" vertical="center"/>
    </xf>
    <xf numFmtId="164" fontId="25" fillId="10" borderId="36" xfId="0" applyNumberFormat="1" applyFont="1" applyFill="1" applyBorder="1" applyAlignment="1" applyProtection="1">
      <alignment horizontal="center" vertical="center"/>
    </xf>
    <xf numFmtId="0" fontId="32" fillId="3" borderId="1" xfId="0" applyFont="1" applyFill="1" applyBorder="1" applyAlignment="1">
      <alignment horizontal="left" wrapText="1"/>
    </xf>
    <xf numFmtId="0" fontId="32" fillId="3" borderId="23" xfId="0" applyFont="1" applyFill="1" applyBorder="1" applyAlignment="1">
      <alignment horizontal="left" wrapText="1"/>
    </xf>
    <xf numFmtId="0" fontId="10" fillId="5" borderId="2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1" borderId="27" xfId="0" applyFont="1" applyFill="1" applyBorder="1" applyAlignment="1">
      <alignment horizontal="center" vertical="center"/>
    </xf>
    <xf numFmtId="0" fontId="7" fillId="11" borderId="29" xfId="0" applyFont="1" applyFill="1" applyBorder="1" applyAlignment="1">
      <alignment horizontal="center" vertical="center"/>
    </xf>
    <xf numFmtId="0" fontId="10" fillId="5" borderId="14" xfId="0" applyFont="1" applyFill="1" applyBorder="1" applyAlignment="1">
      <alignment horizontal="center" vertical="center" wrapText="1"/>
    </xf>
    <xf numFmtId="0" fontId="16" fillId="10" borderId="24" xfId="0" applyFont="1" applyFill="1" applyBorder="1" applyAlignment="1" applyProtection="1">
      <alignment horizontal="left" vertical="center" wrapText="1" indent="1"/>
      <protection hidden="1"/>
    </xf>
    <xf numFmtId="0" fontId="3" fillId="0" borderId="12" xfId="0" quotePrefix="1" applyNumberFormat="1" applyFont="1" applyBorder="1" applyAlignment="1">
      <alignment horizontal="center"/>
    </xf>
    <xf numFmtId="0" fontId="3" fillId="0" borderId="13" xfId="0" quotePrefix="1" applyNumberFormat="1" applyFont="1" applyBorder="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842744</xdr:colOff>
      <xdr:row>1</xdr:row>
      <xdr:rowOff>54393</xdr:rowOff>
    </xdr:from>
    <xdr:to>
      <xdr:col>6</xdr:col>
      <xdr:colOff>478575</xdr:colOff>
      <xdr:row>5</xdr:row>
      <xdr:rowOff>149087</xdr:rowOff>
    </xdr:to>
    <xdr:pic>
      <xdr:nvPicPr>
        <xdr:cNvPr id="2" name="Picture 4" descr="B LIGHT_logo za ppt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9201" y="220045"/>
          <a:ext cx="571765" cy="75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221589</xdr:colOff>
      <xdr:row>1</xdr:row>
      <xdr:rowOff>2287</xdr:rowOff>
    </xdr:from>
    <xdr:to>
      <xdr:col>2</xdr:col>
      <xdr:colOff>828261</xdr:colOff>
      <xdr:row>6</xdr:row>
      <xdr:rowOff>21203</xdr:rowOff>
    </xdr:to>
    <xdr:pic>
      <xdr:nvPicPr>
        <xdr:cNvPr id="3" name="Picture 5" descr="HU-CRO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4502" y="167939"/>
          <a:ext cx="1219585" cy="847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430694</xdr:colOff>
      <xdr:row>1</xdr:row>
      <xdr:rowOff>125372</xdr:rowOff>
    </xdr:from>
    <xdr:to>
      <xdr:col>10</xdr:col>
      <xdr:colOff>985268</xdr:colOff>
      <xdr:row>5</xdr:row>
      <xdr:rowOff>16661</xdr:rowOff>
    </xdr:to>
    <xdr:pic>
      <xdr:nvPicPr>
        <xdr:cNvPr id="4" name="Kép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02216" y="291024"/>
          <a:ext cx="2418161" cy="553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8"/>
  <sheetViews>
    <sheetView tabSelected="1" zoomScale="115" zoomScaleNormal="115" workbookViewId="0" xr3:uid="{AEA406A1-0E4B-5B11-9CD5-51D6E497D94C}">
      <selection activeCell="A10" sqref="A10:K10"/>
    </sheetView>
  </sheetViews>
  <sheetFormatPr defaultRowHeight="12.75"/>
  <cols>
    <col min="2" max="2" width="10.7109375" customWidth="1"/>
    <col min="3" max="3" width="14.7109375" customWidth="1"/>
    <col min="4" max="4" width="13.28515625" customWidth="1"/>
    <col min="5" max="5" width="17" customWidth="1"/>
    <col min="6" max="6" width="14.42578125" customWidth="1"/>
    <col min="7" max="7" width="19.28515625" customWidth="1"/>
    <col min="8" max="8" width="15.5703125" customWidth="1"/>
    <col min="9" max="9" width="14" customWidth="1"/>
    <col min="10" max="10" width="13.85546875" customWidth="1"/>
    <col min="11" max="11" width="17.85546875" customWidth="1"/>
  </cols>
  <sheetData>
    <row r="1" spans="1:13">
      <c r="A1" s="148"/>
      <c r="B1" s="148"/>
      <c r="C1" s="148"/>
      <c r="D1" s="148"/>
      <c r="E1" s="148"/>
      <c r="F1" s="148"/>
      <c r="G1" s="148"/>
      <c r="H1" s="148"/>
      <c r="I1" s="148"/>
      <c r="J1" s="148"/>
      <c r="K1" s="148"/>
      <c r="L1" s="24"/>
      <c r="M1" s="24"/>
    </row>
    <row r="2" spans="1:13">
      <c r="A2" s="148"/>
      <c r="B2" s="148"/>
      <c r="C2" s="148"/>
      <c r="D2" s="148"/>
      <c r="E2" s="148"/>
      <c r="F2" s="148"/>
      <c r="G2" s="148"/>
      <c r="H2" s="148"/>
      <c r="I2" s="148"/>
      <c r="J2" s="148"/>
      <c r="K2" s="148"/>
      <c r="L2" s="24"/>
      <c r="M2" s="24"/>
    </row>
    <row r="3" spans="1:13">
      <c r="A3" s="148"/>
      <c r="B3" s="148"/>
      <c r="C3" s="148"/>
      <c r="D3" s="148"/>
      <c r="E3" s="148"/>
      <c r="F3" s="148"/>
      <c r="G3" s="148"/>
      <c r="H3" s="148"/>
      <c r="I3" s="148"/>
      <c r="J3" s="148"/>
      <c r="K3" s="148"/>
      <c r="L3" s="24"/>
      <c r="M3" s="24"/>
    </row>
    <row r="4" spans="1:13">
      <c r="A4" s="148"/>
      <c r="B4" s="148"/>
      <c r="C4" s="148"/>
      <c r="D4" s="148"/>
      <c r="E4" s="148"/>
      <c r="F4" s="148"/>
      <c r="G4" s="148"/>
      <c r="H4" s="148"/>
      <c r="I4" s="148"/>
      <c r="J4" s="148"/>
      <c r="K4" s="148"/>
      <c r="L4" s="24"/>
      <c r="M4" s="24"/>
    </row>
    <row r="5" spans="1:13">
      <c r="A5" s="148"/>
      <c r="B5" s="148"/>
      <c r="C5" s="148"/>
      <c r="D5" s="148"/>
      <c r="E5" s="148"/>
      <c r="F5" s="148"/>
      <c r="G5" s="148"/>
      <c r="H5" s="148"/>
      <c r="I5" s="148"/>
      <c r="J5" s="148"/>
      <c r="K5" s="148"/>
      <c r="L5" s="24"/>
      <c r="M5" s="24"/>
    </row>
    <row r="6" spans="1:13">
      <c r="A6" s="148"/>
      <c r="B6" s="148"/>
      <c r="C6" s="148"/>
      <c r="D6" s="148"/>
      <c r="E6" s="148"/>
      <c r="F6" s="148"/>
      <c r="G6" s="148"/>
      <c r="H6" s="148"/>
      <c r="I6" s="148"/>
      <c r="J6" s="148"/>
      <c r="K6" s="148"/>
      <c r="L6" s="24"/>
      <c r="M6" s="24"/>
    </row>
    <row r="7" spans="1:13" ht="24.75" customHeight="1">
      <c r="A7" s="148"/>
      <c r="B7" s="148"/>
      <c r="C7" s="148"/>
      <c r="D7" s="148"/>
      <c r="E7" s="148"/>
      <c r="F7" s="148"/>
      <c r="G7" s="148"/>
      <c r="H7" s="148"/>
      <c r="I7" s="148"/>
      <c r="J7" s="148"/>
      <c r="K7" s="148"/>
      <c r="L7" s="24"/>
      <c r="M7" s="24"/>
    </row>
    <row r="8" spans="1:13" ht="36" customHeight="1">
      <c r="A8" s="94" t="s">
        <v>0</v>
      </c>
      <c r="B8" s="94"/>
      <c r="C8" s="94"/>
      <c r="D8" s="94"/>
      <c r="E8" s="94"/>
      <c r="F8" s="94"/>
      <c r="G8" s="94"/>
      <c r="H8" s="94"/>
      <c r="I8" s="94"/>
      <c r="J8" s="94"/>
      <c r="K8" s="94"/>
      <c r="L8" s="24"/>
      <c r="M8" s="24"/>
    </row>
    <row r="9" spans="1:13" ht="17.25" customHeight="1">
      <c r="A9" s="94" t="s">
        <v>1</v>
      </c>
      <c r="B9" s="94"/>
      <c r="C9" s="94"/>
      <c r="D9" s="94"/>
      <c r="E9" s="94"/>
      <c r="F9" s="94"/>
      <c r="G9" s="94"/>
      <c r="H9" s="94"/>
      <c r="I9" s="94"/>
      <c r="J9" s="94"/>
      <c r="K9" s="94"/>
    </row>
    <row r="10" spans="1:13" ht="41.25" customHeight="1" thickBot="1">
      <c r="A10" s="109" t="s">
        <v>2</v>
      </c>
      <c r="B10" s="109"/>
      <c r="C10" s="109"/>
      <c r="D10" s="109"/>
      <c r="E10" s="109"/>
      <c r="F10" s="109"/>
      <c r="G10" s="109"/>
      <c r="H10" s="109"/>
      <c r="I10" s="109"/>
      <c r="J10" s="109"/>
      <c r="K10" s="109"/>
    </row>
    <row r="11" spans="1:13" ht="16.5" thickBot="1">
      <c r="A11" s="25" t="s">
        <v>3</v>
      </c>
      <c r="B11" s="26"/>
      <c r="C11" s="26"/>
      <c r="D11" s="26"/>
      <c r="E11" s="26"/>
      <c r="F11" s="26"/>
      <c r="G11" s="26"/>
      <c r="H11" s="26"/>
      <c r="I11" s="26"/>
      <c r="J11" s="26"/>
      <c r="K11" s="26"/>
    </row>
    <row r="12" spans="1:13" ht="7.5" customHeight="1">
      <c r="A12" s="27"/>
      <c r="B12" s="28"/>
      <c r="C12" s="28"/>
      <c r="D12" s="28"/>
      <c r="E12" s="28"/>
      <c r="F12" s="28"/>
      <c r="G12" s="28"/>
      <c r="H12" s="28"/>
      <c r="I12" s="28"/>
      <c r="J12" s="28"/>
      <c r="K12" s="28"/>
    </row>
    <row r="13" spans="1:13" ht="18" customHeight="1">
      <c r="A13" s="29" t="s">
        <v>4</v>
      </c>
      <c r="B13" s="30"/>
      <c r="C13" s="30"/>
      <c r="D13" s="30"/>
      <c r="E13" s="30"/>
      <c r="F13" s="30"/>
      <c r="G13" s="30"/>
      <c r="H13" s="30"/>
      <c r="I13" s="30"/>
      <c r="J13" s="30"/>
      <c r="K13" s="30"/>
    </row>
    <row r="14" spans="1:13" ht="54" customHeight="1">
      <c r="A14" s="110" t="s">
        <v>5</v>
      </c>
      <c r="B14" s="110"/>
      <c r="C14" s="99"/>
      <c r="D14" s="83" t="s">
        <v>6</v>
      </c>
      <c r="E14" s="98" t="s">
        <v>7</v>
      </c>
      <c r="F14" s="99"/>
      <c r="G14" s="83" t="s">
        <v>8</v>
      </c>
      <c r="H14" s="83" t="s">
        <v>9</v>
      </c>
      <c r="I14" s="83" t="s">
        <v>10</v>
      </c>
      <c r="J14" s="98" t="s">
        <v>11</v>
      </c>
      <c r="K14" s="110"/>
    </row>
    <row r="15" spans="1:13">
      <c r="A15" s="104" t="s">
        <v>12</v>
      </c>
      <c r="B15" s="104"/>
      <c r="C15" s="105"/>
      <c r="D15" s="31" t="s">
        <v>13</v>
      </c>
      <c r="E15" s="106" t="s">
        <v>14</v>
      </c>
      <c r="F15" s="105"/>
      <c r="G15" s="31" t="s">
        <v>15</v>
      </c>
      <c r="H15" s="31" t="s">
        <v>16</v>
      </c>
      <c r="I15" s="31" t="s">
        <v>17</v>
      </c>
      <c r="J15" s="106" t="s">
        <v>18</v>
      </c>
      <c r="K15" s="104"/>
    </row>
    <row r="16" spans="1:13">
      <c r="A16" s="96"/>
      <c r="B16" s="96"/>
      <c r="C16" s="97"/>
      <c r="D16" s="51"/>
      <c r="E16" s="102"/>
      <c r="F16" s="103"/>
      <c r="G16" s="32"/>
      <c r="H16" s="33"/>
      <c r="I16" s="34"/>
      <c r="J16" s="107"/>
      <c r="K16" s="108"/>
    </row>
    <row r="17" spans="1:14">
      <c r="A17" s="95"/>
      <c r="B17" s="96"/>
      <c r="C17" s="96"/>
      <c r="D17" s="96"/>
      <c r="E17" s="96"/>
      <c r="F17" s="96"/>
      <c r="G17" s="96"/>
      <c r="H17" s="96"/>
      <c r="I17" s="96"/>
      <c r="J17" s="96"/>
      <c r="K17" s="97"/>
    </row>
    <row r="18" spans="1:14" ht="61.5" customHeight="1">
      <c r="A18" s="86" t="s">
        <v>19</v>
      </c>
      <c r="B18" s="98" t="s">
        <v>20</v>
      </c>
      <c r="C18" s="99"/>
      <c r="D18" s="83" t="s">
        <v>6</v>
      </c>
      <c r="E18" s="98" t="s">
        <v>21</v>
      </c>
      <c r="F18" s="99"/>
      <c r="G18" s="35"/>
      <c r="H18" s="35"/>
      <c r="I18" s="35"/>
      <c r="J18" s="100"/>
      <c r="K18" s="101"/>
    </row>
    <row r="19" spans="1:14">
      <c r="A19" s="31" t="s">
        <v>12</v>
      </c>
      <c r="B19" s="106" t="s">
        <v>13</v>
      </c>
      <c r="C19" s="105"/>
      <c r="D19" s="31" t="s">
        <v>14</v>
      </c>
      <c r="E19" s="106" t="s">
        <v>15</v>
      </c>
      <c r="F19" s="105"/>
      <c r="G19" s="36"/>
      <c r="H19" s="36"/>
      <c r="I19" s="36"/>
      <c r="J19" s="116"/>
      <c r="K19" s="117"/>
    </row>
    <row r="20" spans="1:14">
      <c r="A20" s="111"/>
      <c r="B20" s="112"/>
      <c r="C20" s="112"/>
      <c r="D20" s="112"/>
      <c r="E20" s="112"/>
      <c r="F20" s="112"/>
      <c r="G20" s="112"/>
      <c r="H20" s="112"/>
      <c r="I20" s="112"/>
      <c r="J20" s="112"/>
      <c r="K20" s="113"/>
    </row>
    <row r="21" spans="1:14">
      <c r="A21" s="37">
        <v>1</v>
      </c>
      <c r="B21" s="102"/>
      <c r="C21" s="103"/>
      <c r="D21" s="51"/>
      <c r="E21" s="102"/>
      <c r="F21" s="103"/>
      <c r="G21" s="38"/>
      <c r="H21" s="38"/>
      <c r="I21" s="38"/>
      <c r="J21" s="114"/>
      <c r="K21" s="115"/>
    </row>
    <row r="22" spans="1:14">
      <c r="A22" s="37">
        <v>2</v>
      </c>
      <c r="B22" s="102"/>
      <c r="C22" s="103"/>
      <c r="D22" s="51"/>
      <c r="E22" s="102"/>
      <c r="F22" s="103"/>
      <c r="G22" s="38"/>
      <c r="H22" s="38"/>
      <c r="I22" s="38"/>
      <c r="J22" s="88"/>
      <c r="K22" s="89"/>
    </row>
    <row r="23" spans="1:14">
      <c r="A23" s="37">
        <v>3</v>
      </c>
      <c r="B23" s="102"/>
      <c r="C23" s="103"/>
      <c r="D23" s="51"/>
      <c r="E23" s="102"/>
      <c r="F23" s="103"/>
      <c r="G23" s="38"/>
      <c r="H23" s="38"/>
      <c r="I23" s="38"/>
      <c r="J23" s="88"/>
      <c r="K23" s="89"/>
    </row>
    <row r="24" spans="1:14">
      <c r="A24" s="37">
        <v>4</v>
      </c>
      <c r="B24" s="102"/>
      <c r="C24" s="103"/>
      <c r="D24" s="51"/>
      <c r="E24" s="102"/>
      <c r="F24" s="103"/>
      <c r="G24" s="38"/>
      <c r="H24" s="38"/>
      <c r="I24" s="38"/>
      <c r="J24" s="88"/>
      <c r="K24" s="89"/>
    </row>
    <row r="25" spans="1:14">
      <c r="A25" s="37">
        <v>5</v>
      </c>
      <c r="B25" s="102"/>
      <c r="C25" s="103"/>
      <c r="D25" s="51"/>
      <c r="E25" s="102"/>
      <c r="F25" s="103"/>
      <c r="G25" s="38"/>
      <c r="H25" s="38"/>
      <c r="I25" s="38"/>
      <c r="J25" s="88"/>
      <c r="K25" s="89"/>
    </row>
    <row r="26" spans="1:14">
      <c r="A26" s="37">
        <v>6</v>
      </c>
      <c r="B26" s="102"/>
      <c r="C26" s="103"/>
      <c r="D26" s="51"/>
      <c r="E26" s="102"/>
      <c r="F26" s="103"/>
      <c r="G26" s="38"/>
      <c r="H26" s="38"/>
      <c r="I26" s="38"/>
      <c r="J26" s="88"/>
      <c r="K26" s="89"/>
    </row>
    <row r="27" spans="1:14">
      <c r="A27" s="37">
        <v>7</v>
      </c>
      <c r="B27" s="102"/>
      <c r="C27" s="103"/>
      <c r="D27" s="51"/>
      <c r="E27" s="102"/>
      <c r="F27" s="103"/>
      <c r="G27" s="38"/>
      <c r="H27" s="38"/>
      <c r="I27" s="38"/>
      <c r="J27" s="88"/>
      <c r="K27" s="89"/>
    </row>
    <row r="28" spans="1:14">
      <c r="A28" s="37">
        <v>8</v>
      </c>
      <c r="B28" s="102"/>
      <c r="C28" s="103"/>
      <c r="D28" s="51"/>
      <c r="E28" s="102"/>
      <c r="F28" s="103"/>
      <c r="G28" s="38"/>
      <c r="H28" s="38"/>
      <c r="I28" s="38"/>
      <c r="J28" s="88"/>
      <c r="K28" s="89"/>
    </row>
    <row r="29" spans="1:14">
      <c r="A29" s="37">
        <v>9</v>
      </c>
      <c r="B29" s="102"/>
      <c r="C29" s="103"/>
      <c r="D29" s="51"/>
      <c r="E29" s="102"/>
      <c r="F29" s="103"/>
      <c r="G29" s="38"/>
      <c r="H29" s="38"/>
      <c r="I29" s="38"/>
      <c r="J29" s="88"/>
      <c r="K29" s="89"/>
      <c r="N29" s="23"/>
    </row>
    <row r="30" spans="1:14">
      <c r="A30" s="37">
        <v>10</v>
      </c>
      <c r="B30" s="102"/>
      <c r="C30" s="103"/>
      <c r="D30" s="51"/>
      <c r="E30" s="102"/>
      <c r="F30" s="103"/>
      <c r="G30" s="38"/>
      <c r="H30" s="38"/>
      <c r="I30" s="38"/>
      <c r="J30" s="114"/>
      <c r="K30" s="115"/>
    </row>
    <row r="31" spans="1:14">
      <c r="A31" s="39"/>
      <c r="B31" s="118"/>
      <c r="C31" s="118"/>
      <c r="D31" s="40"/>
      <c r="E31" s="118"/>
      <c r="F31" s="118"/>
      <c r="G31" s="40"/>
      <c r="H31" s="40"/>
      <c r="I31" s="40"/>
      <c r="J31" s="118"/>
      <c r="K31" s="119"/>
    </row>
    <row r="32" spans="1:14">
      <c r="A32" s="41" t="s">
        <v>22</v>
      </c>
      <c r="B32" s="30"/>
      <c r="C32" s="30"/>
      <c r="D32" s="30"/>
      <c r="E32" s="30"/>
      <c r="F32" s="30"/>
      <c r="G32" s="30"/>
      <c r="H32" s="30"/>
      <c r="I32" s="30"/>
      <c r="J32" s="30"/>
      <c r="K32" s="30"/>
    </row>
    <row r="33" spans="1:11" ht="15.75">
      <c r="A33" s="120" t="s">
        <v>23</v>
      </c>
      <c r="B33" s="121"/>
      <c r="C33" s="121"/>
      <c r="D33" s="121"/>
      <c r="E33" s="121"/>
      <c r="F33" s="121"/>
      <c r="G33" s="121"/>
      <c r="H33" s="121"/>
      <c r="I33" s="121"/>
      <c r="J33" s="121"/>
      <c r="K33" s="122"/>
    </row>
    <row r="34" spans="1:11">
      <c r="A34" s="30"/>
      <c r="B34" s="30"/>
      <c r="C34" s="30"/>
      <c r="D34" s="30"/>
      <c r="E34" s="30"/>
      <c r="F34" s="30"/>
      <c r="G34" s="30"/>
      <c r="H34" s="30"/>
      <c r="I34" s="30"/>
      <c r="J34" s="30"/>
      <c r="K34" s="30"/>
    </row>
    <row r="35" spans="1:11" ht="15">
      <c r="A35" s="123" t="s">
        <v>24</v>
      </c>
      <c r="B35" s="123"/>
      <c r="C35" s="123"/>
      <c r="D35" s="123"/>
      <c r="E35" s="123"/>
      <c r="F35" s="123"/>
      <c r="G35" s="123"/>
      <c r="H35" s="123"/>
      <c r="I35" s="123"/>
      <c r="J35" s="30"/>
      <c r="K35" s="42"/>
    </row>
    <row r="36" spans="1:11" ht="19.5" customHeight="1">
      <c r="A36" s="123"/>
      <c r="B36" s="123"/>
      <c r="C36" s="123"/>
      <c r="D36" s="123"/>
      <c r="E36" s="123"/>
      <c r="F36" s="123"/>
      <c r="G36" s="123"/>
      <c r="H36" s="123"/>
      <c r="I36" s="123"/>
      <c r="J36" s="76"/>
      <c r="K36" s="43"/>
    </row>
    <row r="37" spans="1:11" ht="15">
      <c r="A37" s="123"/>
      <c r="B37" s="123"/>
      <c r="C37" s="123"/>
      <c r="D37" s="123"/>
      <c r="E37" s="123"/>
      <c r="F37" s="123"/>
      <c r="G37" s="123"/>
      <c r="H37" s="123"/>
      <c r="I37" s="123"/>
      <c r="J37" s="42"/>
      <c r="K37" s="42"/>
    </row>
    <row r="38" spans="1:11">
      <c r="A38" s="30"/>
      <c r="B38" s="30"/>
      <c r="C38" s="30"/>
      <c r="D38" s="30"/>
      <c r="E38" s="30"/>
      <c r="F38" s="30"/>
      <c r="G38" s="30"/>
      <c r="H38" s="30"/>
      <c r="I38" s="30"/>
      <c r="J38" s="30"/>
      <c r="K38" s="30"/>
    </row>
    <row r="39" spans="1:11" ht="18" customHeight="1">
      <c r="A39" s="185"/>
      <c r="B39" s="185"/>
      <c r="C39" s="185"/>
      <c r="D39" s="185"/>
      <c r="E39" s="185"/>
      <c r="F39" s="185"/>
      <c r="G39" s="185"/>
      <c r="H39" s="185"/>
      <c r="I39" s="185"/>
      <c r="J39" s="185"/>
      <c r="K39" s="185"/>
    </row>
    <row r="40" spans="1:11">
      <c r="A40" s="30"/>
      <c r="B40" s="30"/>
      <c r="C40" s="30"/>
      <c r="D40" s="30"/>
      <c r="E40" s="30"/>
      <c r="F40" s="30"/>
      <c r="G40" s="30"/>
      <c r="H40" s="30"/>
      <c r="I40" s="30"/>
      <c r="J40" s="30"/>
      <c r="K40" s="30"/>
    </row>
    <row r="41" spans="1:11" ht="13.5" thickBot="1">
      <c r="A41" s="44"/>
      <c r="B41" s="44"/>
      <c r="C41" s="44"/>
      <c r="D41" s="44"/>
      <c r="E41" s="44"/>
      <c r="F41" s="44"/>
      <c r="G41" s="44"/>
      <c r="H41" s="44"/>
      <c r="I41" s="44"/>
      <c r="J41" s="44"/>
      <c r="K41" s="44"/>
    </row>
    <row r="42" spans="1:11" ht="16.5" thickBot="1">
      <c r="A42" s="45" t="s">
        <v>25</v>
      </c>
      <c r="B42" s="46"/>
      <c r="C42" s="46"/>
      <c r="D42" s="46"/>
      <c r="E42" s="46"/>
      <c r="F42" s="46"/>
      <c r="G42" s="46"/>
      <c r="H42" s="46"/>
      <c r="I42" s="46"/>
      <c r="J42" s="46"/>
      <c r="K42" s="46"/>
    </row>
    <row r="43" spans="1:11" ht="15">
      <c r="A43" s="27"/>
      <c r="B43" s="28"/>
      <c r="C43" s="28"/>
      <c r="D43" s="28"/>
      <c r="E43" s="28"/>
      <c r="F43" s="28"/>
      <c r="G43" s="28"/>
      <c r="H43" s="28"/>
      <c r="I43" s="28"/>
      <c r="J43" s="28"/>
      <c r="K43" s="28"/>
    </row>
    <row r="44" spans="1:11" ht="37.5" customHeight="1">
      <c r="A44" s="123" t="s">
        <v>26</v>
      </c>
      <c r="B44" s="123"/>
      <c r="C44" s="123"/>
      <c r="D44" s="123"/>
      <c r="E44" s="123"/>
      <c r="F44" s="123"/>
      <c r="G44" s="123"/>
      <c r="H44" s="123"/>
      <c r="I44" s="123"/>
      <c r="J44" s="123"/>
      <c r="K44" s="123"/>
    </row>
    <row r="45" spans="1:11">
      <c r="A45" s="29" t="s">
        <v>27</v>
      </c>
      <c r="B45" s="47"/>
      <c r="C45" s="47"/>
      <c r="D45" s="30"/>
      <c r="E45" s="30"/>
      <c r="F45" s="30"/>
      <c r="G45" s="30"/>
      <c r="H45" s="30"/>
      <c r="I45" s="30"/>
      <c r="J45" s="30"/>
      <c r="K45" s="30"/>
    </row>
    <row r="46" spans="1:11" ht="164.25" customHeight="1">
      <c r="A46" s="87" t="s">
        <v>19</v>
      </c>
      <c r="B46" s="83" t="s">
        <v>28</v>
      </c>
      <c r="C46" s="98" t="s">
        <v>6</v>
      </c>
      <c r="D46" s="99"/>
      <c r="E46" s="83" t="s">
        <v>7</v>
      </c>
      <c r="F46" s="83" t="s">
        <v>8</v>
      </c>
      <c r="G46" s="83" t="s">
        <v>29</v>
      </c>
      <c r="H46" s="83" t="s">
        <v>9</v>
      </c>
      <c r="I46" s="83" t="s">
        <v>10</v>
      </c>
      <c r="J46" s="98" t="s">
        <v>11</v>
      </c>
      <c r="K46" s="110"/>
    </row>
    <row r="47" spans="1:11">
      <c r="A47" s="85" t="s">
        <v>12</v>
      </c>
      <c r="B47" s="31" t="s">
        <v>13</v>
      </c>
      <c r="C47" s="106" t="s">
        <v>14</v>
      </c>
      <c r="D47" s="105"/>
      <c r="E47" s="31" t="s">
        <v>15</v>
      </c>
      <c r="F47" s="31" t="s">
        <v>16</v>
      </c>
      <c r="G47" s="31" t="s">
        <v>17</v>
      </c>
      <c r="H47" s="81" t="s">
        <v>18</v>
      </c>
      <c r="I47" s="31" t="s">
        <v>30</v>
      </c>
      <c r="J47" s="106" t="s">
        <v>31</v>
      </c>
      <c r="K47" s="104"/>
    </row>
    <row r="48" spans="1:11">
      <c r="A48" s="48"/>
      <c r="B48" s="49"/>
      <c r="C48" s="49"/>
      <c r="D48" s="50"/>
      <c r="E48" s="49"/>
      <c r="F48" s="49"/>
      <c r="G48" s="49"/>
      <c r="H48" s="49"/>
      <c r="I48" s="49"/>
      <c r="J48" s="49"/>
      <c r="K48" s="49"/>
    </row>
    <row r="49" spans="1:11">
      <c r="A49" s="80" t="s">
        <v>32</v>
      </c>
      <c r="B49" s="51"/>
      <c r="C49" s="79"/>
      <c r="D49" s="80"/>
      <c r="E49" s="51"/>
      <c r="F49" s="51"/>
      <c r="G49" s="51"/>
      <c r="H49" s="79"/>
      <c r="I49" s="54"/>
      <c r="J49" s="124"/>
      <c r="K49" s="125"/>
    </row>
    <row r="50" spans="1:11">
      <c r="A50" s="80" t="s">
        <v>33</v>
      </c>
      <c r="B50" s="51"/>
      <c r="C50" s="79"/>
      <c r="D50" s="80"/>
      <c r="E50" s="51"/>
      <c r="F50" s="51"/>
      <c r="G50" s="51"/>
      <c r="H50" s="79"/>
      <c r="I50" s="54"/>
      <c r="J50" s="124"/>
      <c r="K50" s="125"/>
    </row>
    <row r="51" spans="1:11">
      <c r="A51" s="80" t="s">
        <v>34</v>
      </c>
      <c r="B51" s="51"/>
      <c r="C51" s="79"/>
      <c r="D51" s="80"/>
      <c r="E51" s="51"/>
      <c r="F51" s="51"/>
      <c r="G51" s="51"/>
      <c r="H51" s="79"/>
      <c r="I51" s="54"/>
      <c r="J51" s="124"/>
      <c r="K51" s="125"/>
    </row>
    <row r="52" spans="1:11">
      <c r="A52" s="80" t="s">
        <v>35</v>
      </c>
      <c r="B52" s="51"/>
      <c r="C52" s="79"/>
      <c r="D52" s="80"/>
      <c r="E52" s="51"/>
      <c r="F52" s="51"/>
      <c r="G52" s="51"/>
      <c r="H52" s="79"/>
      <c r="I52" s="54"/>
      <c r="J52" s="124"/>
      <c r="K52" s="125"/>
    </row>
    <row r="53" spans="1:11">
      <c r="A53" s="80" t="s">
        <v>36</v>
      </c>
      <c r="B53" s="51"/>
      <c r="C53" s="79"/>
      <c r="D53" s="80"/>
      <c r="E53" s="51"/>
      <c r="F53" s="51"/>
      <c r="G53" s="51"/>
      <c r="H53" s="79"/>
      <c r="I53" s="54"/>
      <c r="J53" s="124"/>
      <c r="K53" s="125"/>
    </row>
    <row r="54" spans="1:11">
      <c r="A54" s="80" t="s">
        <v>37</v>
      </c>
      <c r="B54" s="51"/>
      <c r="C54" s="79"/>
      <c r="D54" s="80"/>
      <c r="E54" s="51"/>
      <c r="F54" s="51"/>
      <c r="G54" s="51"/>
      <c r="H54" s="79"/>
      <c r="I54" s="54"/>
      <c r="J54" s="124"/>
      <c r="K54" s="125"/>
    </row>
    <row r="55" spans="1:11">
      <c r="A55" s="80" t="s">
        <v>38</v>
      </c>
      <c r="B55" s="51"/>
      <c r="C55" s="79"/>
      <c r="D55" s="80"/>
      <c r="E55" s="51"/>
      <c r="F55" s="51"/>
      <c r="G55" s="51"/>
      <c r="H55" s="79"/>
      <c r="I55" s="54"/>
      <c r="J55" s="124"/>
      <c r="K55" s="125"/>
    </row>
    <row r="56" spans="1:11">
      <c r="A56" s="80" t="s">
        <v>39</v>
      </c>
      <c r="B56" s="51"/>
      <c r="C56" s="79"/>
      <c r="D56" s="80"/>
      <c r="E56" s="51"/>
      <c r="F56" s="51"/>
      <c r="G56" s="51"/>
      <c r="H56" s="79"/>
      <c r="I56" s="54"/>
      <c r="J56" s="124"/>
      <c r="K56" s="125"/>
    </row>
    <row r="57" spans="1:11">
      <c r="A57" s="80" t="s">
        <v>40</v>
      </c>
      <c r="B57" s="51"/>
      <c r="C57" s="79"/>
      <c r="D57" s="80"/>
      <c r="E57" s="51"/>
      <c r="F57" s="51"/>
      <c r="G57" s="51"/>
      <c r="H57" s="79"/>
      <c r="I57" s="54"/>
      <c r="J57" s="124"/>
      <c r="K57" s="125"/>
    </row>
    <row r="58" spans="1:11">
      <c r="A58" s="80" t="s">
        <v>41</v>
      </c>
      <c r="B58" s="51"/>
      <c r="C58" s="79"/>
      <c r="D58" s="80"/>
      <c r="E58" s="51"/>
      <c r="F58" s="51"/>
      <c r="G58" s="51"/>
      <c r="H58" s="79"/>
      <c r="I58" s="54"/>
      <c r="J58" s="124"/>
      <c r="K58" s="125"/>
    </row>
    <row r="59" spans="1:11">
      <c r="A59" s="80" t="s">
        <v>42</v>
      </c>
      <c r="B59" s="51"/>
      <c r="C59" s="79"/>
      <c r="D59" s="80"/>
      <c r="E59" s="51"/>
      <c r="F59" s="51"/>
      <c r="G59" s="51"/>
      <c r="H59" s="79"/>
      <c r="I59" s="54"/>
      <c r="J59" s="124"/>
      <c r="K59" s="125"/>
    </row>
    <row r="60" spans="1:11">
      <c r="A60" s="48"/>
      <c r="B60" s="55"/>
      <c r="C60" s="55"/>
      <c r="D60" s="56"/>
      <c r="E60" s="55"/>
      <c r="F60" s="55"/>
      <c r="G60" s="55"/>
      <c r="H60" s="55"/>
      <c r="I60" s="90"/>
      <c r="J60" s="126"/>
      <c r="K60" s="126"/>
    </row>
    <row r="61" spans="1:11" ht="15">
      <c r="A61" s="127" t="s">
        <v>43</v>
      </c>
      <c r="B61" s="127"/>
      <c r="C61" s="127"/>
      <c r="D61" s="127"/>
      <c r="E61" s="127"/>
      <c r="F61" s="127"/>
      <c r="G61" s="128"/>
      <c r="H61" s="82">
        <f>SUM(H48:H60)</f>
        <v>0</v>
      </c>
      <c r="I61" s="91">
        <f>SUM(I48:I60)</f>
        <v>0</v>
      </c>
      <c r="J61" s="129">
        <f>SUM(J49:K59)</f>
        <v>0</v>
      </c>
      <c r="K61" s="129"/>
    </row>
    <row r="62" spans="1:11">
      <c r="A62" s="48"/>
      <c r="B62" s="48"/>
      <c r="C62" s="48"/>
      <c r="D62" s="50"/>
      <c r="E62" s="49"/>
      <c r="F62" s="49"/>
      <c r="G62" s="49"/>
      <c r="H62" s="49"/>
      <c r="I62" s="49"/>
      <c r="J62" s="49"/>
      <c r="K62" s="49"/>
    </row>
    <row r="63" spans="1:11">
      <c r="A63" s="41" t="s">
        <v>44</v>
      </c>
      <c r="B63" s="30"/>
      <c r="C63" s="30"/>
      <c r="D63" s="30"/>
      <c r="E63" s="30"/>
      <c r="F63" s="30"/>
      <c r="G63" s="30"/>
      <c r="H63" s="30"/>
      <c r="I63" s="30"/>
      <c r="J63" s="30"/>
      <c r="K63" s="30"/>
    </row>
    <row r="64" spans="1:11">
      <c r="A64" s="30"/>
      <c r="B64" s="30"/>
      <c r="C64" s="30"/>
      <c r="D64" s="30"/>
      <c r="E64" s="30"/>
      <c r="F64" s="30"/>
      <c r="G64" s="30"/>
      <c r="H64" s="30"/>
      <c r="I64" s="30"/>
      <c r="J64" s="30"/>
      <c r="K64" s="30"/>
    </row>
    <row r="65" spans="1:11" ht="15" customHeight="1">
      <c r="A65" s="75" t="s">
        <v>45</v>
      </c>
      <c r="B65" s="74"/>
      <c r="C65" s="74"/>
      <c r="D65" s="74"/>
      <c r="E65" s="74"/>
      <c r="F65" s="74"/>
      <c r="G65" s="74"/>
      <c r="H65" s="74"/>
      <c r="I65" s="74"/>
      <c r="J65" s="74"/>
      <c r="K65" s="74"/>
    </row>
    <row r="66" spans="1:11" ht="13.5" thickBot="1">
      <c r="A66" s="44"/>
      <c r="B66" s="44"/>
      <c r="C66" s="44"/>
      <c r="D66" s="44"/>
      <c r="E66" s="44"/>
      <c r="F66" s="44"/>
      <c r="G66" s="44"/>
      <c r="H66" s="44"/>
      <c r="I66" s="44"/>
      <c r="J66" s="44"/>
      <c r="K66" s="44"/>
    </row>
    <row r="67" spans="1:11" ht="13.5" thickBot="1">
      <c r="A67" s="44"/>
      <c r="B67" s="44"/>
      <c r="C67" s="44"/>
      <c r="D67" s="44"/>
      <c r="E67" s="44"/>
      <c r="F67" s="44"/>
      <c r="G67" s="44"/>
      <c r="H67" s="44"/>
      <c r="I67" s="44"/>
      <c r="J67" s="44"/>
      <c r="K67" s="44"/>
    </row>
    <row r="68" spans="1:11" ht="16.5" thickBot="1">
      <c r="A68" s="45" t="s">
        <v>46</v>
      </c>
      <c r="B68" s="46"/>
      <c r="C68" s="46"/>
      <c r="D68" s="46"/>
      <c r="E68" s="46"/>
      <c r="F68" s="46"/>
      <c r="G68" s="46"/>
      <c r="H68" s="46"/>
      <c r="I68" s="46"/>
      <c r="J68" s="46"/>
      <c r="K68" s="46"/>
    </row>
    <row r="69" spans="1:11" ht="15">
      <c r="A69" s="27"/>
      <c r="B69" s="28"/>
      <c r="C69" s="28"/>
      <c r="D69" s="28"/>
      <c r="E69" s="28"/>
      <c r="F69" s="28"/>
      <c r="G69" s="28"/>
      <c r="H69" s="28"/>
      <c r="I69" s="28"/>
      <c r="J69" s="28"/>
      <c r="K69" s="28"/>
    </row>
    <row r="70" spans="1:11" ht="41.25" customHeight="1">
      <c r="A70" s="123" t="s">
        <v>47</v>
      </c>
      <c r="B70" s="123"/>
      <c r="C70" s="123"/>
      <c r="D70" s="123"/>
      <c r="E70" s="123"/>
      <c r="F70" s="123"/>
      <c r="G70" s="123"/>
      <c r="H70" s="123"/>
      <c r="I70" s="123"/>
      <c r="J70" s="123"/>
      <c r="K70" s="123"/>
    </row>
    <row r="71" spans="1:11">
      <c r="A71" s="29" t="s">
        <v>48</v>
      </c>
      <c r="B71" s="47"/>
      <c r="C71" s="47"/>
      <c r="D71" s="30"/>
      <c r="E71" s="30"/>
      <c r="F71" s="30"/>
      <c r="G71" s="30"/>
      <c r="H71" s="30"/>
      <c r="I71" s="30"/>
      <c r="J71" s="30"/>
      <c r="K71" s="30"/>
    </row>
    <row r="72" spans="1:11" ht="165.75">
      <c r="A72" s="87" t="s">
        <v>19</v>
      </c>
      <c r="B72" s="83" t="s">
        <v>49</v>
      </c>
      <c r="C72" s="98" t="s">
        <v>50</v>
      </c>
      <c r="D72" s="99"/>
      <c r="E72" s="83" t="s">
        <v>51</v>
      </c>
      <c r="F72" s="83" t="s">
        <v>7</v>
      </c>
      <c r="G72" s="83" t="s">
        <v>52</v>
      </c>
      <c r="H72" s="83" t="s">
        <v>9</v>
      </c>
      <c r="I72" s="83" t="s">
        <v>10</v>
      </c>
      <c r="J72" s="98" t="s">
        <v>11</v>
      </c>
      <c r="K72" s="110"/>
    </row>
    <row r="73" spans="1:11">
      <c r="A73" s="85" t="s">
        <v>12</v>
      </c>
      <c r="B73" s="31" t="s">
        <v>13</v>
      </c>
      <c r="C73" s="106" t="s">
        <v>14</v>
      </c>
      <c r="D73" s="105"/>
      <c r="E73" s="31" t="s">
        <v>15</v>
      </c>
      <c r="F73" s="31" t="s">
        <v>16</v>
      </c>
      <c r="G73" s="31" t="s">
        <v>17</v>
      </c>
      <c r="H73" s="81" t="s">
        <v>18</v>
      </c>
      <c r="I73" s="31" t="s">
        <v>30</v>
      </c>
      <c r="J73" s="106" t="s">
        <v>31</v>
      </c>
      <c r="K73" s="104"/>
    </row>
    <row r="74" spans="1:11">
      <c r="A74" s="48"/>
      <c r="B74" s="49"/>
      <c r="C74" s="49"/>
      <c r="D74" s="50"/>
      <c r="E74" s="49"/>
      <c r="F74" s="49"/>
      <c r="G74" s="49"/>
      <c r="H74" s="49"/>
      <c r="I74" s="49"/>
      <c r="J74" s="49"/>
      <c r="K74" s="49"/>
    </row>
    <row r="75" spans="1:11">
      <c r="A75" s="80" t="s">
        <v>32</v>
      </c>
      <c r="B75" s="51"/>
      <c r="C75" s="102"/>
      <c r="D75" s="103"/>
      <c r="E75" s="52"/>
      <c r="F75" s="52"/>
      <c r="G75" s="53"/>
      <c r="H75" s="79"/>
      <c r="I75" s="54"/>
      <c r="J75" s="124"/>
      <c r="K75" s="125"/>
    </row>
    <row r="76" spans="1:11">
      <c r="A76" s="80" t="s">
        <v>33</v>
      </c>
      <c r="B76" s="51"/>
      <c r="C76" s="102"/>
      <c r="D76" s="103"/>
      <c r="E76" s="52"/>
      <c r="F76" s="52"/>
      <c r="G76" s="53"/>
      <c r="H76" s="79"/>
      <c r="I76" s="54"/>
      <c r="J76" s="124"/>
      <c r="K76" s="125"/>
    </row>
    <row r="77" spans="1:11">
      <c r="A77" s="80" t="s">
        <v>34</v>
      </c>
      <c r="B77" s="51"/>
      <c r="C77" s="102"/>
      <c r="D77" s="103"/>
      <c r="E77" s="52"/>
      <c r="F77" s="52"/>
      <c r="G77" s="53"/>
      <c r="H77" s="79"/>
      <c r="I77" s="54"/>
      <c r="J77" s="124"/>
      <c r="K77" s="125"/>
    </row>
    <row r="78" spans="1:11">
      <c r="A78" s="80" t="s">
        <v>35</v>
      </c>
      <c r="B78" s="51"/>
      <c r="C78" s="102"/>
      <c r="D78" s="103"/>
      <c r="E78" s="52"/>
      <c r="F78" s="52"/>
      <c r="G78" s="53"/>
      <c r="H78" s="79"/>
      <c r="I78" s="54"/>
      <c r="J78" s="124"/>
      <c r="K78" s="125"/>
    </row>
    <row r="79" spans="1:11">
      <c r="A79" s="80" t="s">
        <v>36</v>
      </c>
      <c r="B79" s="51"/>
      <c r="C79" s="102"/>
      <c r="D79" s="103"/>
      <c r="E79" s="52"/>
      <c r="F79" s="52"/>
      <c r="G79" s="53"/>
      <c r="H79" s="79"/>
      <c r="I79" s="54"/>
      <c r="J79" s="124"/>
      <c r="K79" s="125"/>
    </row>
    <row r="80" spans="1:11">
      <c r="A80" s="80" t="s">
        <v>37</v>
      </c>
      <c r="B80" s="51"/>
      <c r="C80" s="102"/>
      <c r="D80" s="103"/>
      <c r="E80" s="52"/>
      <c r="F80" s="52"/>
      <c r="G80" s="53"/>
      <c r="H80" s="79"/>
      <c r="I80" s="54"/>
      <c r="J80" s="124"/>
      <c r="K80" s="125"/>
    </row>
    <row r="81" spans="1:11">
      <c r="A81" s="80" t="s">
        <v>38</v>
      </c>
      <c r="B81" s="51"/>
      <c r="C81" s="102"/>
      <c r="D81" s="103"/>
      <c r="E81" s="52"/>
      <c r="F81" s="52"/>
      <c r="G81" s="53"/>
      <c r="H81" s="79"/>
      <c r="I81" s="54"/>
      <c r="J81" s="124"/>
      <c r="K81" s="125"/>
    </row>
    <row r="82" spans="1:11">
      <c r="A82" s="80" t="s">
        <v>39</v>
      </c>
      <c r="B82" s="51"/>
      <c r="C82" s="102"/>
      <c r="D82" s="103"/>
      <c r="E82" s="52"/>
      <c r="F82" s="52"/>
      <c r="G82" s="53"/>
      <c r="H82" s="79"/>
      <c r="I82" s="54"/>
      <c r="J82" s="124"/>
      <c r="K82" s="125"/>
    </row>
    <row r="83" spans="1:11">
      <c r="A83" s="80" t="s">
        <v>40</v>
      </c>
      <c r="B83" s="51"/>
      <c r="C83" s="102"/>
      <c r="D83" s="103"/>
      <c r="E83" s="52"/>
      <c r="F83" s="52"/>
      <c r="G83" s="53"/>
      <c r="H83" s="79"/>
      <c r="I83" s="54"/>
      <c r="J83" s="124"/>
      <c r="K83" s="125"/>
    </row>
    <row r="84" spans="1:11">
      <c r="A84" s="80" t="s">
        <v>41</v>
      </c>
      <c r="B84" s="51"/>
      <c r="C84" s="102"/>
      <c r="D84" s="103"/>
      <c r="E84" s="52"/>
      <c r="F84" s="52"/>
      <c r="G84" s="53"/>
      <c r="H84" s="79"/>
      <c r="I84" s="54"/>
      <c r="J84" s="124"/>
      <c r="K84" s="125"/>
    </row>
    <row r="85" spans="1:11">
      <c r="A85" s="80" t="s">
        <v>42</v>
      </c>
      <c r="B85" s="51"/>
      <c r="C85" s="102"/>
      <c r="D85" s="103"/>
      <c r="E85" s="52"/>
      <c r="F85" s="52"/>
      <c r="G85" s="53"/>
      <c r="H85" s="79"/>
      <c r="I85" s="54"/>
      <c r="J85" s="124"/>
      <c r="K85" s="125"/>
    </row>
    <row r="86" spans="1:11">
      <c r="A86" s="48"/>
      <c r="B86" s="55"/>
      <c r="C86" s="55"/>
      <c r="D86" s="56"/>
      <c r="E86" s="55"/>
      <c r="F86" s="55"/>
      <c r="G86" s="57"/>
      <c r="H86" s="55"/>
      <c r="I86" s="78"/>
      <c r="J86" s="125"/>
      <c r="K86" s="125"/>
    </row>
    <row r="87" spans="1:11" ht="15">
      <c r="A87" s="130" t="s">
        <v>43</v>
      </c>
      <c r="B87" s="130"/>
      <c r="C87" s="130"/>
      <c r="D87" s="130"/>
      <c r="E87" s="130"/>
      <c r="F87" s="130"/>
      <c r="G87" s="131"/>
      <c r="H87" s="82">
        <f>(SUM(IF($H$75&lt;=50%,0,H82)+IF($H$76&lt;=50%,0,H83)+IF($H$77&lt;=50%,0,H84)+IF($H$78&lt;=50%,0,H85)+IF($H$79&lt;=50%,0,H86)))</f>
        <v>0</v>
      </c>
      <c r="I87" s="82">
        <f>(SUM(IF($H$68&lt;=50%,0,I75)+IF($H$69&lt;=50%,0,I76)+IF($H$70&lt;=50%,0,I77)+IF($H$71&lt;=50%,0,I78)+IF($H$72&lt;=50%,0,I79)+IF($H$73&lt;=50%,0,I80)+IF($H$74&lt;=50%,0,I81)+IF($H$75&lt;=50%,0,I82)+IF($H$76&lt;=50%,0,I83)+IF($H$77&lt;=50%,0,I84)+IF($H$78&lt;=50%,0,I85)+IF($H$79&lt;=50%,0,I86)))</f>
        <v>0</v>
      </c>
      <c r="J87" s="182">
        <f>(SUM(IF($H$68&lt;=50%,0,J75)+IF($H$69&lt;=50%,0,J76)+IF($H$70&lt;=50%,0,J77)+IF($H$71&lt;=50%,0,J78)+IF($H$72&lt;=50%,0,J79)+IF($H$73&lt;=50%,0,J80)+IF($H$74&lt;=50%,0,J81)+IF($H$75&lt;=50%,0,J82)+IF($H$76&lt;=50%,0,J83)+IF($H$77&lt;=50%,0,J84)+IF($H$78&lt;=50%,0,J85)+IF($H$79&lt;=50%,0,J86)))</f>
        <v>0</v>
      </c>
      <c r="K87" s="183"/>
    </row>
    <row r="88" spans="1:11">
      <c r="A88" s="48"/>
      <c r="B88" s="48"/>
      <c r="C88" s="48"/>
      <c r="D88" s="50"/>
      <c r="E88" s="49"/>
      <c r="F88" s="49"/>
      <c r="G88" s="49"/>
      <c r="H88" s="49"/>
      <c r="I88" s="49"/>
      <c r="J88" s="49"/>
      <c r="K88" s="49"/>
    </row>
    <row r="89" spans="1:11">
      <c r="A89" s="41" t="s">
        <v>44</v>
      </c>
      <c r="B89" s="30"/>
      <c r="C89" s="30"/>
      <c r="D89" s="30"/>
      <c r="E89" s="30"/>
      <c r="F89" s="30"/>
      <c r="G89" s="30"/>
      <c r="H89" s="30"/>
      <c r="I89" s="30"/>
      <c r="J89" s="30"/>
      <c r="K89" s="30"/>
    </row>
    <row r="90" spans="1:11">
      <c r="A90" s="30"/>
      <c r="B90" s="30"/>
      <c r="C90" s="30"/>
      <c r="D90" s="30"/>
      <c r="E90" s="30"/>
      <c r="F90" s="30"/>
      <c r="G90" s="30"/>
      <c r="H90" s="30"/>
      <c r="I90" s="30"/>
      <c r="J90" s="30"/>
      <c r="K90" s="30"/>
    </row>
    <row r="91" spans="1:11" ht="13.5" thickBot="1">
      <c r="A91" s="44"/>
      <c r="B91" s="44"/>
      <c r="C91" s="44"/>
      <c r="D91" s="44"/>
      <c r="E91" s="44"/>
      <c r="F91" s="44"/>
      <c r="G91" s="44"/>
      <c r="H91" s="44"/>
      <c r="I91" s="44"/>
      <c r="J91" s="44"/>
      <c r="K91" s="44"/>
    </row>
    <row r="92" spans="1:11" ht="16.5" thickBot="1">
      <c r="A92" s="58" t="s">
        <v>53</v>
      </c>
      <c r="B92" s="59"/>
      <c r="C92" s="59"/>
      <c r="D92" s="59"/>
      <c r="E92" s="59"/>
      <c r="F92" s="59"/>
      <c r="G92" s="59"/>
      <c r="H92" s="59"/>
      <c r="I92" s="59"/>
      <c r="J92" s="59"/>
      <c r="K92" s="59"/>
    </row>
    <row r="93" spans="1:11" ht="15">
      <c r="A93" s="27"/>
      <c r="B93" s="28"/>
      <c r="C93" s="28"/>
      <c r="D93" s="28"/>
      <c r="E93" s="28"/>
      <c r="F93" s="28"/>
      <c r="G93" s="28"/>
      <c r="H93" s="28"/>
      <c r="I93" s="28"/>
      <c r="J93" s="28"/>
      <c r="K93" s="28"/>
    </row>
    <row r="94" spans="1:11" ht="42.75" customHeight="1">
      <c r="A94" s="123" t="s">
        <v>54</v>
      </c>
      <c r="B94" s="123"/>
      <c r="C94" s="123"/>
      <c r="D94" s="123"/>
      <c r="E94" s="123"/>
      <c r="F94" s="123"/>
      <c r="G94" s="123"/>
      <c r="H94" s="123"/>
      <c r="I94" s="123"/>
      <c r="J94" s="123"/>
      <c r="K94" s="123"/>
    </row>
    <row r="95" spans="1:11">
      <c r="A95" s="29" t="s">
        <v>55</v>
      </c>
      <c r="B95" s="30"/>
      <c r="C95" s="30"/>
      <c r="D95" s="30"/>
      <c r="E95" s="30"/>
      <c r="F95" s="30"/>
      <c r="G95" s="30"/>
      <c r="H95" s="30"/>
      <c r="I95" s="30"/>
      <c r="J95" s="30"/>
      <c r="K95" s="30"/>
    </row>
    <row r="96" spans="1:11" ht="12.75" customHeight="1">
      <c r="A96" s="132" t="s">
        <v>19</v>
      </c>
      <c r="B96" s="134" t="s">
        <v>56</v>
      </c>
      <c r="C96" s="136" t="s">
        <v>50</v>
      </c>
      <c r="D96" s="132"/>
      <c r="E96" s="134" t="s">
        <v>57</v>
      </c>
      <c r="F96" s="134" t="s">
        <v>58</v>
      </c>
      <c r="G96" s="134" t="s">
        <v>59</v>
      </c>
      <c r="H96" s="184" t="s">
        <v>60</v>
      </c>
      <c r="I96" s="184" t="s">
        <v>10</v>
      </c>
      <c r="J96" s="136" t="s">
        <v>11</v>
      </c>
      <c r="K96" s="180"/>
    </row>
    <row r="97" spans="1:11" ht="169.5" customHeight="1">
      <c r="A97" s="133"/>
      <c r="B97" s="135"/>
      <c r="C97" s="137"/>
      <c r="D97" s="133"/>
      <c r="E97" s="135"/>
      <c r="F97" s="135"/>
      <c r="G97" s="135"/>
      <c r="H97" s="184"/>
      <c r="I97" s="184"/>
      <c r="J97" s="137"/>
      <c r="K97" s="181"/>
    </row>
    <row r="98" spans="1:11">
      <c r="A98" s="85" t="s">
        <v>12</v>
      </c>
      <c r="B98" s="31" t="s">
        <v>13</v>
      </c>
      <c r="C98" s="106" t="s">
        <v>14</v>
      </c>
      <c r="D98" s="105"/>
      <c r="E98" s="31" t="s">
        <v>15</v>
      </c>
      <c r="F98" s="31" t="s">
        <v>16</v>
      </c>
      <c r="G98" s="31" t="s">
        <v>17</v>
      </c>
      <c r="H98" s="81" t="s">
        <v>18</v>
      </c>
      <c r="I98" s="31" t="s">
        <v>30</v>
      </c>
      <c r="J98" s="106" t="s">
        <v>31</v>
      </c>
      <c r="K98" s="104"/>
    </row>
    <row r="99" spans="1:11">
      <c r="A99" s="48"/>
      <c r="B99" s="49"/>
      <c r="C99" s="49"/>
      <c r="D99" s="50"/>
      <c r="E99" s="49"/>
      <c r="F99" s="49"/>
      <c r="G99" s="49"/>
      <c r="H99" s="49"/>
      <c r="I99" s="49"/>
      <c r="J99" s="49"/>
      <c r="K99" s="49"/>
    </row>
    <row r="100" spans="1:11">
      <c r="A100" s="80" t="s">
        <v>32</v>
      </c>
      <c r="B100" s="51"/>
      <c r="C100" s="102"/>
      <c r="D100" s="103"/>
      <c r="E100" s="52"/>
      <c r="F100" s="60"/>
      <c r="G100" s="61"/>
      <c r="H100" s="79"/>
      <c r="I100" s="54"/>
      <c r="J100" s="124"/>
      <c r="K100" s="125"/>
    </row>
    <row r="101" spans="1:11">
      <c r="A101" s="80" t="s">
        <v>33</v>
      </c>
      <c r="B101" s="51"/>
      <c r="C101" s="102"/>
      <c r="D101" s="103"/>
      <c r="E101" s="52"/>
      <c r="F101" s="60"/>
      <c r="G101" s="61"/>
      <c r="H101" s="79"/>
      <c r="I101" s="54"/>
      <c r="J101" s="124"/>
      <c r="K101" s="125"/>
    </row>
    <row r="102" spans="1:11">
      <c r="A102" s="80" t="s">
        <v>34</v>
      </c>
      <c r="B102" s="51"/>
      <c r="C102" s="102"/>
      <c r="D102" s="103"/>
      <c r="E102" s="52"/>
      <c r="F102" s="60"/>
      <c r="G102" s="61"/>
      <c r="H102" s="79"/>
      <c r="I102" s="54"/>
      <c r="J102" s="124"/>
      <c r="K102" s="125"/>
    </row>
    <row r="103" spans="1:11">
      <c r="A103" s="80" t="s">
        <v>35</v>
      </c>
      <c r="B103" s="51"/>
      <c r="C103" s="102"/>
      <c r="D103" s="103"/>
      <c r="E103" s="52"/>
      <c r="F103" s="60"/>
      <c r="G103" s="61"/>
      <c r="H103" s="79"/>
      <c r="I103" s="54"/>
      <c r="J103" s="124"/>
      <c r="K103" s="125"/>
    </row>
    <row r="104" spans="1:11">
      <c r="A104" s="80" t="s">
        <v>36</v>
      </c>
      <c r="B104" s="51"/>
      <c r="C104" s="102"/>
      <c r="D104" s="103"/>
      <c r="E104" s="52"/>
      <c r="F104" s="60"/>
      <c r="G104" s="61"/>
      <c r="H104" s="79"/>
      <c r="I104" s="54"/>
      <c r="J104" s="124"/>
      <c r="K104" s="125"/>
    </row>
    <row r="105" spans="1:11">
      <c r="A105" s="80" t="s">
        <v>37</v>
      </c>
      <c r="B105" s="51"/>
      <c r="C105" s="102"/>
      <c r="D105" s="103"/>
      <c r="E105" s="52"/>
      <c r="F105" s="60"/>
      <c r="G105" s="61"/>
      <c r="H105" s="79"/>
      <c r="I105" s="54"/>
      <c r="J105" s="124"/>
      <c r="K105" s="125"/>
    </row>
    <row r="106" spans="1:11">
      <c r="A106" s="80" t="s">
        <v>38</v>
      </c>
      <c r="B106" s="51"/>
      <c r="C106" s="102"/>
      <c r="D106" s="103"/>
      <c r="E106" s="52"/>
      <c r="F106" s="60"/>
      <c r="G106" s="61"/>
      <c r="H106" s="79"/>
      <c r="I106" s="54"/>
      <c r="J106" s="124"/>
      <c r="K106" s="125"/>
    </row>
    <row r="107" spans="1:11">
      <c r="A107" s="80" t="s">
        <v>39</v>
      </c>
      <c r="B107" s="51"/>
      <c r="C107" s="102"/>
      <c r="D107" s="103"/>
      <c r="E107" s="52"/>
      <c r="F107" s="60"/>
      <c r="G107" s="61"/>
      <c r="H107" s="79"/>
      <c r="I107" s="54"/>
      <c r="J107" s="124"/>
      <c r="K107" s="125"/>
    </row>
    <row r="108" spans="1:11">
      <c r="A108" s="80" t="s">
        <v>40</v>
      </c>
      <c r="B108" s="51"/>
      <c r="C108" s="102"/>
      <c r="D108" s="103"/>
      <c r="E108" s="52"/>
      <c r="F108" s="60"/>
      <c r="G108" s="61"/>
      <c r="H108" s="79"/>
      <c r="I108" s="54"/>
      <c r="J108" s="124"/>
      <c r="K108" s="125"/>
    </row>
    <row r="109" spans="1:11">
      <c r="A109" s="80" t="s">
        <v>41</v>
      </c>
      <c r="B109" s="51"/>
      <c r="C109" s="102"/>
      <c r="D109" s="103"/>
      <c r="E109" s="52"/>
      <c r="F109" s="60"/>
      <c r="G109" s="61"/>
      <c r="H109" s="79"/>
      <c r="I109" s="54"/>
      <c r="J109" s="124"/>
      <c r="K109" s="125"/>
    </row>
    <row r="110" spans="1:11">
      <c r="A110" s="80" t="s">
        <v>42</v>
      </c>
      <c r="B110" s="51"/>
      <c r="C110" s="102"/>
      <c r="D110" s="103"/>
      <c r="E110" s="52"/>
      <c r="F110" s="60"/>
      <c r="G110" s="61"/>
      <c r="H110" s="79"/>
      <c r="I110" s="54"/>
      <c r="J110" s="124"/>
      <c r="K110" s="125"/>
    </row>
    <row r="111" spans="1:11">
      <c r="A111" s="48"/>
      <c r="B111" s="55"/>
      <c r="C111" s="55"/>
      <c r="D111" s="56"/>
      <c r="E111" s="55"/>
      <c r="F111" s="55"/>
      <c r="G111" s="62"/>
      <c r="H111" s="55"/>
      <c r="I111" s="78"/>
      <c r="J111" s="125"/>
      <c r="K111" s="125"/>
    </row>
    <row r="112" spans="1:11" ht="15">
      <c r="A112" s="142" t="s">
        <v>61</v>
      </c>
      <c r="B112" s="130"/>
      <c r="C112" s="130"/>
      <c r="D112" s="130"/>
      <c r="E112" s="130"/>
      <c r="F112" s="130"/>
      <c r="G112" s="131"/>
      <c r="H112" s="84" t="e">
        <f>SUM(($H$93*H100)+($H$94*H101)+($H$95*H102)+($H$96*H103)+($H$97*H104)+($H$98*H105)+($H$99*H106)+($H$100*H107)+($H$101*H108)+($H$102*H109)+($H$103*H110)+($H$104*H111))</f>
        <v>#VALUE!</v>
      </c>
      <c r="I112" s="84" t="e">
        <f>SUM(($H$93*I100)+($H$94*I101)+($H$95*I102)+($H$96*I103)+($H$97*I104)+($H$98*I105)+($H$99*I106)+($H$100*I107)+($H$101*I108)+($H$102*I109)+($H$103*I110)+($H$104*I111))</f>
        <v>#VALUE!</v>
      </c>
      <c r="J112" s="143" t="e">
        <f>SUM(($H$93*J100)+($H$94*J101)+($H$95*J102)+($H$96*J103)+($H$97*J104)+($H$98*J105)+($H$99*J106)+($H$100*J107)+($H$101*J108)+($H$102*J109)+($H$103*J110)+($H$104*J111))</f>
        <v>#VALUE!</v>
      </c>
      <c r="K112" s="144"/>
    </row>
    <row r="113" spans="1:11">
      <c r="A113" s="48"/>
      <c r="B113" s="49"/>
      <c r="C113" s="49"/>
      <c r="D113" s="50"/>
      <c r="E113" s="49"/>
      <c r="F113" s="49"/>
      <c r="G113" s="49"/>
      <c r="H113" s="49"/>
      <c r="I113" s="49"/>
      <c r="J113" s="49"/>
      <c r="K113" s="49"/>
    </row>
    <row r="114" spans="1:11">
      <c r="A114" s="41" t="s">
        <v>44</v>
      </c>
      <c r="B114" s="30"/>
      <c r="C114" s="30"/>
      <c r="D114" s="30"/>
      <c r="E114" s="30"/>
      <c r="F114" s="30"/>
      <c r="G114" s="30"/>
      <c r="H114" s="30"/>
      <c r="I114" s="30"/>
      <c r="J114" s="30"/>
      <c r="K114" s="30"/>
    </row>
    <row r="115" spans="1:11" ht="13.5" thickBot="1">
      <c r="A115" s="44"/>
      <c r="B115" s="44"/>
      <c r="C115" s="44"/>
      <c r="D115" s="44"/>
      <c r="E115" s="44"/>
      <c r="F115" s="44"/>
      <c r="G115" s="44"/>
      <c r="H115" s="44"/>
      <c r="I115" s="44"/>
      <c r="J115" s="44"/>
      <c r="K115" s="44"/>
    </row>
    <row r="116" spans="1:11" ht="16.5" thickBot="1">
      <c r="A116" s="45" t="s">
        <v>62</v>
      </c>
      <c r="B116" s="46"/>
      <c r="C116" s="46"/>
      <c r="D116" s="46"/>
      <c r="E116" s="46"/>
      <c r="F116" s="46"/>
      <c r="G116" s="46"/>
      <c r="H116" s="46"/>
      <c r="I116" s="46"/>
      <c r="J116" s="46"/>
      <c r="K116" s="46"/>
    </row>
    <row r="117" spans="1:11">
      <c r="A117" s="28"/>
      <c r="B117" s="28"/>
      <c r="C117" s="28"/>
      <c r="D117" s="28"/>
      <c r="E117" s="28"/>
      <c r="F117" s="28"/>
      <c r="G117" s="28"/>
      <c r="H117" s="28"/>
      <c r="I117" s="28"/>
      <c r="J117" s="28"/>
      <c r="K117" s="28"/>
    </row>
    <row r="118" spans="1:11" ht="50.25" customHeight="1">
      <c r="A118" s="123" t="s">
        <v>63</v>
      </c>
      <c r="B118" s="123"/>
      <c r="C118" s="123"/>
      <c r="D118" s="123"/>
      <c r="E118" s="123"/>
      <c r="F118" s="123"/>
      <c r="G118" s="123"/>
      <c r="H118" s="123"/>
      <c r="I118" s="123"/>
      <c r="J118" s="123"/>
      <c r="K118" s="123"/>
    </row>
    <row r="119" spans="1:11" ht="15">
      <c r="A119" s="63"/>
      <c r="B119" s="63"/>
      <c r="C119" s="63"/>
      <c r="D119" s="63"/>
      <c r="E119" s="63"/>
      <c r="F119" s="63"/>
      <c r="G119" s="63"/>
      <c r="H119" s="63"/>
      <c r="I119" s="63"/>
      <c r="J119" s="63"/>
      <c r="K119" s="63"/>
    </row>
    <row r="120" spans="1:11">
      <c r="A120" s="29" t="s">
        <v>64</v>
      </c>
      <c r="B120" s="30"/>
      <c r="C120" s="30"/>
      <c r="D120" s="30"/>
      <c r="E120" s="30"/>
      <c r="F120" s="30"/>
      <c r="G120" s="30"/>
      <c r="H120" s="30"/>
      <c r="I120" s="30"/>
      <c r="J120" s="30"/>
      <c r="K120" s="30"/>
    </row>
    <row r="121" spans="1:11" ht="38.25" customHeight="1">
      <c r="B121" s="64"/>
      <c r="C121" s="64"/>
      <c r="D121" s="64"/>
      <c r="E121" s="145" t="s">
        <v>65</v>
      </c>
      <c r="F121" s="145"/>
      <c r="G121" s="145" t="s">
        <v>66</v>
      </c>
      <c r="H121" s="145"/>
      <c r="I121" s="146" t="s">
        <v>67</v>
      </c>
      <c r="J121" s="147"/>
      <c r="K121" s="147"/>
    </row>
    <row r="122" spans="1:11">
      <c r="A122" s="48"/>
      <c r="B122" s="49"/>
      <c r="C122" s="49"/>
      <c r="D122" s="50"/>
      <c r="E122" s="49"/>
      <c r="F122" s="49"/>
      <c r="G122" s="49"/>
      <c r="H122" s="49"/>
      <c r="I122" s="49"/>
      <c r="J122" s="49"/>
      <c r="K122" s="49"/>
    </row>
    <row r="123" spans="1:11" ht="31.5" customHeight="1">
      <c r="A123" s="138" t="s">
        <v>68</v>
      </c>
      <c r="B123" s="139"/>
      <c r="C123" s="139"/>
      <c r="D123" s="139"/>
      <c r="E123" s="140">
        <f>H16</f>
        <v>0</v>
      </c>
      <c r="F123" s="140"/>
      <c r="G123" s="167">
        <f>I16</f>
        <v>0</v>
      </c>
      <c r="H123" s="168"/>
      <c r="I123" s="167">
        <f>J16</f>
        <v>0</v>
      </c>
      <c r="J123" s="168"/>
      <c r="K123" s="168"/>
    </row>
    <row r="124" spans="1:11" ht="36.75" customHeight="1">
      <c r="A124" s="138" t="s">
        <v>69</v>
      </c>
      <c r="B124" s="139"/>
      <c r="C124" s="139"/>
      <c r="D124" s="139"/>
      <c r="E124" s="140">
        <f>H61</f>
        <v>0</v>
      </c>
      <c r="F124" s="140"/>
      <c r="G124" s="141">
        <f>I61</f>
        <v>0</v>
      </c>
      <c r="H124" s="141"/>
      <c r="I124" s="167">
        <f>J61</f>
        <v>0</v>
      </c>
      <c r="J124" s="168"/>
      <c r="K124" s="168"/>
    </row>
    <row r="125" spans="1:11" ht="27.75" customHeight="1">
      <c r="A125" s="138" t="s">
        <v>70</v>
      </c>
      <c r="B125" s="139"/>
      <c r="C125" s="139"/>
      <c r="D125" s="139"/>
      <c r="E125" s="140">
        <f>H87</f>
        <v>0</v>
      </c>
      <c r="F125" s="140"/>
      <c r="G125" s="141">
        <f>I87</f>
        <v>0</v>
      </c>
      <c r="H125" s="141"/>
      <c r="I125" s="167">
        <f>J87</f>
        <v>0</v>
      </c>
      <c r="J125" s="168"/>
      <c r="K125" s="168"/>
    </row>
    <row r="126" spans="1:11" ht="33.75" customHeight="1" thickBot="1">
      <c r="A126" s="138" t="s">
        <v>71</v>
      </c>
      <c r="B126" s="139"/>
      <c r="C126" s="139"/>
      <c r="D126" s="139"/>
      <c r="E126" s="169" t="e">
        <f>H112</f>
        <v>#VALUE!</v>
      </c>
      <c r="F126" s="169"/>
      <c r="G126" s="170" t="e">
        <f>I112</f>
        <v>#VALUE!</v>
      </c>
      <c r="H126" s="171"/>
      <c r="I126" s="176" t="e">
        <f>J112</f>
        <v>#VALUE!</v>
      </c>
      <c r="J126" s="177"/>
      <c r="K126" s="177"/>
    </row>
    <row r="127" spans="1:11" ht="20.25" thickTop="1" thickBot="1">
      <c r="A127" s="161" t="s">
        <v>43</v>
      </c>
      <c r="B127" s="161"/>
      <c r="C127" s="161"/>
      <c r="D127" s="161"/>
      <c r="E127" s="162" t="e">
        <f>SUM(E123:F126)</f>
        <v>#VALUE!</v>
      </c>
      <c r="F127" s="163"/>
      <c r="G127" s="162" t="e">
        <f>SUM(G123:H126)</f>
        <v>#VALUE!</v>
      </c>
      <c r="H127" s="163"/>
      <c r="I127" s="164" t="e">
        <f>SUM(I123:K126)</f>
        <v>#VALUE!</v>
      </c>
      <c r="J127" s="165"/>
      <c r="K127" s="165"/>
    </row>
    <row r="128" spans="1:11" ht="13.5" thickTop="1">
      <c r="A128" s="30"/>
      <c r="B128" s="30"/>
      <c r="C128" s="30"/>
      <c r="D128" s="30"/>
      <c r="E128" s="30"/>
      <c r="F128" s="30"/>
      <c r="G128" s="30"/>
      <c r="H128" s="30"/>
      <c r="I128" s="30"/>
      <c r="J128" s="30"/>
      <c r="K128" s="30"/>
    </row>
    <row r="129" spans="1:11" ht="15">
      <c r="A129" s="65"/>
      <c r="B129" s="66"/>
      <c r="C129" s="66"/>
      <c r="D129" s="66"/>
      <c r="E129" s="66"/>
      <c r="F129" s="66"/>
      <c r="G129" s="66"/>
      <c r="H129" s="66"/>
      <c r="I129" s="66"/>
      <c r="J129" s="66"/>
      <c r="K129" s="66"/>
    </row>
    <row r="130" spans="1:11">
      <c r="A130" s="166"/>
      <c r="B130" s="166"/>
      <c r="C130" s="166"/>
      <c r="D130" s="166"/>
      <c r="E130" s="166"/>
      <c r="F130" s="166"/>
      <c r="G130" s="166"/>
      <c r="H130" s="166"/>
      <c r="I130" s="166"/>
      <c r="J130" s="166"/>
      <c r="K130" s="166"/>
    </row>
    <row r="131" spans="1:11" ht="13.5" thickBot="1">
      <c r="A131" s="44"/>
      <c r="B131" s="44"/>
      <c r="C131" s="44"/>
      <c r="D131" s="44"/>
      <c r="E131" s="44"/>
      <c r="F131" s="44"/>
      <c r="G131" s="44"/>
      <c r="H131" s="44"/>
      <c r="I131" s="44"/>
      <c r="J131" s="44"/>
      <c r="K131" s="44"/>
    </row>
    <row r="132" spans="1:11" ht="18.75" customHeight="1" thickBot="1">
      <c r="A132" s="45" t="s">
        <v>72</v>
      </c>
      <c r="B132" s="46"/>
      <c r="C132" s="46"/>
      <c r="D132" s="46"/>
      <c r="E132" s="46"/>
      <c r="F132" s="46"/>
      <c r="G132" s="46"/>
      <c r="H132" s="46"/>
      <c r="I132" s="46"/>
      <c r="J132" s="46"/>
      <c r="K132" s="46"/>
    </row>
    <row r="133" spans="1:11">
      <c r="A133" s="28"/>
      <c r="B133" s="28"/>
      <c r="C133" s="28"/>
      <c r="D133" s="28"/>
      <c r="E133" s="28"/>
      <c r="F133" s="28"/>
      <c r="G133" s="28"/>
      <c r="H133" s="28"/>
      <c r="I133" s="28"/>
      <c r="J133" s="28"/>
      <c r="K133" s="28"/>
    </row>
    <row r="134" spans="1:11" ht="27.75" customHeight="1">
      <c r="A134" s="123" t="s">
        <v>73</v>
      </c>
      <c r="B134" s="123"/>
      <c r="C134" s="123"/>
      <c r="D134" s="123"/>
      <c r="E134" s="123"/>
      <c r="F134" s="123"/>
      <c r="G134" s="123"/>
      <c r="H134" s="123"/>
      <c r="I134" s="123"/>
      <c r="K134" s="42"/>
    </row>
    <row r="135" spans="1:11" ht="28.5" customHeight="1">
      <c r="A135" s="123"/>
      <c r="B135" s="123"/>
      <c r="C135" s="123"/>
      <c r="D135" s="123"/>
      <c r="E135" s="123"/>
      <c r="F135" s="123"/>
      <c r="G135" s="123"/>
      <c r="H135" s="123"/>
      <c r="I135" s="123"/>
      <c r="J135" s="76"/>
      <c r="K135" s="43"/>
    </row>
    <row r="136" spans="1:11" ht="15">
      <c r="A136" s="123"/>
      <c r="B136" s="123"/>
      <c r="C136" s="123"/>
      <c r="D136" s="123"/>
      <c r="E136" s="123"/>
      <c r="F136" s="123"/>
      <c r="G136" s="123"/>
      <c r="H136" s="123"/>
      <c r="I136" s="123"/>
      <c r="J136" s="42"/>
      <c r="K136" s="42"/>
    </row>
    <row r="137" spans="1:11">
      <c r="A137" s="30"/>
      <c r="B137" s="30"/>
      <c r="C137" s="30"/>
      <c r="D137" s="30"/>
      <c r="E137" s="30"/>
      <c r="F137" s="30"/>
      <c r="G137" s="30"/>
      <c r="H137" s="30"/>
      <c r="I137" s="30"/>
      <c r="J137" s="30"/>
      <c r="K137" s="30"/>
    </row>
    <row r="138" spans="1:11" ht="15">
      <c r="A138" s="65"/>
      <c r="B138" s="66"/>
      <c r="C138" s="66"/>
      <c r="D138" s="66"/>
      <c r="E138" s="66"/>
      <c r="F138" s="66"/>
      <c r="G138" s="66"/>
      <c r="H138" s="66"/>
      <c r="I138" s="66"/>
      <c r="J138" s="66"/>
      <c r="K138" s="66"/>
    </row>
    <row r="139" spans="1:11" ht="23.25">
      <c r="A139" s="149" t="str">
        <f>IF(J135="DA","Ukoliko je na godišnjoj razini došlo do premašivanja praga broja zaposlenih ili financijskih pragova, to ne dovodi do gubitka ili stjecanja statusa MSP, osim ako se ti pragovi premašuju tijekom dva uzastopna računovodstvena razdoblja.","")</f>
        <v/>
      </c>
      <c r="B139" s="150"/>
      <c r="C139" s="150"/>
      <c r="D139" s="150"/>
      <c r="E139" s="150"/>
      <c r="F139" s="150"/>
      <c r="G139" s="150"/>
      <c r="H139" s="150"/>
      <c r="I139" s="150"/>
      <c r="J139" s="150"/>
      <c r="K139" s="151"/>
    </row>
    <row r="140" spans="1:11" ht="23.25">
      <c r="A140" s="152" t="str">
        <f>IF(J135="DA","U tom slučaju, prijavitelj mora ovu izjavu ispuniti, osim za proteklo, i za prethodna dva proračunska razdoblja.","")</f>
        <v/>
      </c>
      <c r="B140" s="153"/>
      <c r="C140" s="153"/>
      <c r="D140" s="153"/>
      <c r="E140" s="153"/>
      <c r="F140" s="153"/>
      <c r="G140" s="153"/>
      <c r="H140" s="153"/>
      <c r="I140" s="153"/>
      <c r="J140" s="153"/>
      <c r="K140" s="154"/>
    </row>
    <row r="141" spans="1:11">
      <c r="A141" s="30"/>
      <c r="B141" s="30"/>
      <c r="C141" s="30"/>
      <c r="D141" s="30"/>
      <c r="E141" s="30"/>
      <c r="F141" s="30"/>
      <c r="G141" s="30"/>
      <c r="H141" s="30"/>
      <c r="I141" s="30"/>
      <c r="J141" s="30"/>
      <c r="K141" s="30"/>
    </row>
    <row r="142" spans="1:11" ht="15" customHeight="1">
      <c r="A142" s="155" t="s">
        <v>74</v>
      </c>
      <c r="B142" s="155"/>
      <c r="C142" s="155"/>
      <c r="D142" s="155"/>
      <c r="E142" s="155"/>
      <c r="F142" s="155"/>
      <c r="G142" s="155"/>
      <c r="H142" s="155"/>
      <c r="I142" s="155"/>
      <c r="J142" s="155"/>
      <c r="K142" s="155"/>
    </row>
    <row r="143" spans="1:11" ht="15">
      <c r="A143" s="67"/>
      <c r="B143" s="67"/>
      <c r="C143" s="67"/>
      <c r="D143" s="67"/>
      <c r="E143" s="67"/>
      <c r="F143" s="67"/>
      <c r="G143" s="67"/>
      <c r="H143" s="67"/>
      <c r="I143" s="67"/>
      <c r="J143" s="67"/>
      <c r="K143" s="67"/>
    </row>
    <row r="144" spans="1:11" ht="81.75" customHeight="1">
      <c r="A144" s="156" t="s">
        <v>75</v>
      </c>
      <c r="B144" s="156"/>
      <c r="C144" s="156"/>
      <c r="D144" s="156"/>
      <c r="E144" s="156"/>
      <c r="F144" s="156"/>
      <c r="G144" s="156"/>
      <c r="H144" s="156"/>
      <c r="I144" s="156"/>
      <c r="J144" s="156"/>
      <c r="K144" s="156"/>
    </row>
    <row r="145" spans="1:11">
      <c r="A145" s="68"/>
      <c r="B145" s="68"/>
      <c r="C145" s="68"/>
      <c r="D145" s="68"/>
      <c r="E145" s="68"/>
      <c r="F145" s="68"/>
      <c r="G145" s="68"/>
      <c r="H145" s="68"/>
      <c r="I145" s="68"/>
      <c r="J145" s="68"/>
      <c r="K145" s="68"/>
    </row>
    <row r="146" spans="1:11">
      <c r="A146" s="68"/>
      <c r="B146" s="68"/>
      <c r="C146" s="68"/>
      <c r="D146" s="68"/>
      <c r="E146" s="68"/>
      <c r="F146" s="68"/>
      <c r="G146" s="68"/>
      <c r="H146" s="68"/>
      <c r="I146" s="68"/>
      <c r="J146" s="68"/>
      <c r="K146" s="68"/>
    </row>
    <row r="147" spans="1:11">
      <c r="A147" s="68"/>
      <c r="B147" s="68"/>
      <c r="C147" s="68"/>
      <c r="D147" s="68"/>
      <c r="E147" s="68"/>
      <c r="F147" s="68"/>
      <c r="G147" s="68"/>
      <c r="H147" s="68"/>
      <c r="I147" s="68"/>
      <c r="J147" s="68"/>
      <c r="K147" s="68"/>
    </row>
    <row r="148" spans="1:11" ht="15">
      <c r="A148" s="69" t="s">
        <v>76</v>
      </c>
      <c r="B148" s="70"/>
      <c r="C148" s="77" t="s">
        <v>77</v>
      </c>
      <c r="D148" s="71">
        <f ca="1">TODAY()</f>
        <v>43442</v>
      </c>
      <c r="E148" s="72"/>
      <c r="F148" s="73"/>
      <c r="G148" s="157" t="s">
        <v>78</v>
      </c>
      <c r="H148" s="157"/>
      <c r="I148" s="157"/>
      <c r="J148" s="157"/>
      <c r="K148" s="158"/>
    </row>
    <row r="149" spans="1:11">
      <c r="A149" s="68"/>
      <c r="B149" s="68"/>
      <c r="C149" s="68"/>
      <c r="D149" s="68"/>
      <c r="E149" s="68"/>
      <c r="F149" s="68"/>
      <c r="G149" s="68"/>
      <c r="H149" s="68"/>
      <c r="I149" s="68"/>
      <c r="J149" s="68"/>
      <c r="K149" s="68"/>
    </row>
    <row r="150" spans="1:11">
      <c r="A150" s="68"/>
      <c r="B150" s="68"/>
      <c r="C150" s="68"/>
      <c r="D150" s="68"/>
      <c r="E150" s="68"/>
      <c r="F150" s="68"/>
      <c r="G150" s="68"/>
      <c r="H150" s="68"/>
      <c r="I150" s="68"/>
      <c r="J150" s="68"/>
      <c r="K150" s="68"/>
    </row>
    <row r="151" spans="1:11">
      <c r="A151" s="68"/>
      <c r="B151" s="68"/>
      <c r="C151" s="68"/>
      <c r="D151" s="68"/>
      <c r="E151" s="68"/>
      <c r="F151" s="68"/>
      <c r="G151" s="68"/>
      <c r="H151" s="68"/>
      <c r="I151" s="68"/>
      <c r="J151" s="68"/>
      <c r="K151" s="68"/>
    </row>
    <row r="152" spans="1:11">
      <c r="A152" s="68"/>
      <c r="B152" s="92" t="s">
        <v>79</v>
      </c>
      <c r="C152" s="92"/>
      <c r="D152" s="92"/>
      <c r="E152" s="92"/>
      <c r="F152" s="68"/>
      <c r="G152" s="159" t="s">
        <v>80</v>
      </c>
      <c r="H152" s="159"/>
      <c r="I152" s="159"/>
      <c r="J152" s="159"/>
      <c r="K152" s="160"/>
    </row>
    <row r="153" spans="1:11" ht="34.5" customHeight="1">
      <c r="A153" s="68"/>
      <c r="B153" s="93" t="s">
        <v>81</v>
      </c>
      <c r="C153" s="93"/>
      <c r="D153" s="93"/>
      <c r="E153" s="68"/>
      <c r="F153" s="68"/>
      <c r="G153" s="178" t="s">
        <v>82</v>
      </c>
      <c r="H153" s="178"/>
      <c r="I153" s="178"/>
      <c r="J153" s="178"/>
      <c r="K153" s="179"/>
    </row>
    <row r="154" spans="1:11">
      <c r="A154" s="68"/>
      <c r="B154" s="68"/>
      <c r="C154" s="68"/>
      <c r="D154" s="68"/>
      <c r="E154" s="68"/>
      <c r="F154" s="68"/>
      <c r="G154" s="68"/>
      <c r="H154" s="68"/>
      <c r="I154" s="68"/>
      <c r="J154" s="68"/>
      <c r="K154" s="68"/>
    </row>
    <row r="155" spans="1:11">
      <c r="A155" s="68"/>
      <c r="B155" s="68"/>
      <c r="C155" s="68"/>
      <c r="D155" s="68"/>
      <c r="E155" s="68"/>
      <c r="F155" s="68"/>
      <c r="G155" s="68"/>
      <c r="H155" s="68"/>
      <c r="I155" s="68"/>
      <c r="J155" s="68"/>
      <c r="K155" s="68"/>
    </row>
    <row r="156" spans="1:11">
      <c r="A156" s="68"/>
      <c r="B156" s="68"/>
      <c r="C156" s="68"/>
      <c r="D156" s="68"/>
      <c r="E156" s="68"/>
      <c r="F156" s="68"/>
      <c r="G156" s="174" t="s">
        <v>83</v>
      </c>
      <c r="H156" s="174"/>
      <c r="I156" s="174"/>
      <c r="J156" s="174"/>
      <c r="K156" s="175"/>
    </row>
    <row r="157" spans="1:11" ht="15">
      <c r="A157" s="68"/>
      <c r="B157" s="68"/>
      <c r="C157" s="68"/>
      <c r="D157" s="68"/>
      <c r="E157" s="68"/>
      <c r="F157" s="68"/>
      <c r="G157" s="172" t="s">
        <v>84</v>
      </c>
      <c r="H157" s="172"/>
      <c r="I157" s="172"/>
      <c r="J157" s="172"/>
      <c r="K157" s="173"/>
    </row>
    <row r="158" spans="1:11">
      <c r="A158" s="68"/>
      <c r="B158" s="68"/>
      <c r="C158" s="68"/>
      <c r="D158" s="68"/>
      <c r="E158" s="68"/>
      <c r="F158" s="68"/>
      <c r="G158" s="68"/>
      <c r="H158" s="68"/>
      <c r="I158" s="68"/>
      <c r="J158" s="68"/>
      <c r="K158" s="68"/>
    </row>
  </sheetData>
  <mergeCells count="172">
    <mergeCell ref="C76:D76"/>
    <mergeCell ref="C46:D46"/>
    <mergeCell ref="C47:D47"/>
    <mergeCell ref="J75:K75"/>
    <mergeCell ref="J57:K57"/>
    <mergeCell ref="J56:K56"/>
    <mergeCell ref="J55:K55"/>
    <mergeCell ref="J54:K54"/>
    <mergeCell ref="J53:K53"/>
    <mergeCell ref="J52:K52"/>
    <mergeCell ref="J51:K51"/>
    <mergeCell ref="C75:D75"/>
    <mergeCell ref="J85:K85"/>
    <mergeCell ref="J84:K84"/>
    <mergeCell ref="J83:K83"/>
    <mergeCell ref="J82:K82"/>
    <mergeCell ref="J81:K81"/>
    <mergeCell ref="J80:K80"/>
    <mergeCell ref="J79:K79"/>
    <mergeCell ref="J78:K78"/>
    <mergeCell ref="J77:K77"/>
    <mergeCell ref="J101:K101"/>
    <mergeCell ref="J100:K100"/>
    <mergeCell ref="J98:K98"/>
    <mergeCell ref="J96:K97"/>
    <mergeCell ref="A94:K94"/>
    <mergeCell ref="J87:K87"/>
    <mergeCell ref="J86:K86"/>
    <mergeCell ref="C102:D102"/>
    <mergeCell ref="C103:D103"/>
    <mergeCell ref="G96:G97"/>
    <mergeCell ref="H96:H97"/>
    <mergeCell ref="I96:I97"/>
    <mergeCell ref="G157:K157"/>
    <mergeCell ref="G156:K156"/>
    <mergeCell ref="I126:K126"/>
    <mergeCell ref="I124:K124"/>
    <mergeCell ref="I123:K123"/>
    <mergeCell ref="J107:K107"/>
    <mergeCell ref="J106:K106"/>
    <mergeCell ref="J105:K105"/>
    <mergeCell ref="J104:K104"/>
    <mergeCell ref="G153:K153"/>
    <mergeCell ref="G123:H123"/>
    <mergeCell ref="A1:K7"/>
    <mergeCell ref="A139:K139"/>
    <mergeCell ref="A140:K140"/>
    <mergeCell ref="A142:K142"/>
    <mergeCell ref="A144:K144"/>
    <mergeCell ref="G148:K148"/>
    <mergeCell ref="G152:K152"/>
    <mergeCell ref="A127:D127"/>
    <mergeCell ref="E127:F127"/>
    <mergeCell ref="G127:H127"/>
    <mergeCell ref="I127:K127"/>
    <mergeCell ref="A130:K130"/>
    <mergeCell ref="A134:I136"/>
    <mergeCell ref="A125:D125"/>
    <mergeCell ref="E125:F125"/>
    <mergeCell ref="G125:H125"/>
    <mergeCell ref="I125:K125"/>
    <mergeCell ref="A126:D126"/>
    <mergeCell ref="E126:F126"/>
    <mergeCell ref="G126:H126"/>
    <mergeCell ref="A123:D123"/>
    <mergeCell ref="J103:K103"/>
    <mergeCell ref="J102:K102"/>
    <mergeCell ref="E123:F123"/>
    <mergeCell ref="A124:D124"/>
    <mergeCell ref="E124:F124"/>
    <mergeCell ref="G124:H124"/>
    <mergeCell ref="J111:K111"/>
    <mergeCell ref="A112:G112"/>
    <mergeCell ref="J112:K112"/>
    <mergeCell ref="A118:K118"/>
    <mergeCell ref="E121:F121"/>
    <mergeCell ref="G121:H121"/>
    <mergeCell ref="I121:K121"/>
    <mergeCell ref="C108:D108"/>
    <mergeCell ref="J108:K108"/>
    <mergeCell ref="C109:D109"/>
    <mergeCell ref="J109:K109"/>
    <mergeCell ref="C110:D110"/>
    <mergeCell ref="J110:K110"/>
    <mergeCell ref="C105:D105"/>
    <mergeCell ref="C106:D106"/>
    <mergeCell ref="C107:D107"/>
    <mergeCell ref="C104:D104"/>
    <mergeCell ref="C98:D98"/>
    <mergeCell ref="C100:D100"/>
    <mergeCell ref="C101:D101"/>
    <mergeCell ref="A96:A97"/>
    <mergeCell ref="B96:B97"/>
    <mergeCell ref="C96:D97"/>
    <mergeCell ref="E96:E97"/>
    <mergeCell ref="F96:F97"/>
    <mergeCell ref="C84:D84"/>
    <mergeCell ref="C85:D85"/>
    <mergeCell ref="A87:G87"/>
    <mergeCell ref="C81:D81"/>
    <mergeCell ref="C82:D82"/>
    <mergeCell ref="C83:D83"/>
    <mergeCell ref="C78:D78"/>
    <mergeCell ref="C79:D79"/>
    <mergeCell ref="C80:D80"/>
    <mergeCell ref="J30:K30"/>
    <mergeCell ref="B31:C31"/>
    <mergeCell ref="E31:F31"/>
    <mergeCell ref="J31:K31"/>
    <mergeCell ref="A33:K33"/>
    <mergeCell ref="A35:I37"/>
    <mergeCell ref="C77:D77"/>
    <mergeCell ref="A70:K70"/>
    <mergeCell ref="C72:D72"/>
    <mergeCell ref="J72:K72"/>
    <mergeCell ref="C73:D73"/>
    <mergeCell ref="J73:K73"/>
    <mergeCell ref="J58:K58"/>
    <mergeCell ref="J59:K59"/>
    <mergeCell ref="J60:K60"/>
    <mergeCell ref="A61:G61"/>
    <mergeCell ref="J61:K61"/>
    <mergeCell ref="J50:K50"/>
    <mergeCell ref="J49:K49"/>
    <mergeCell ref="J47:K47"/>
    <mergeCell ref="J46:K46"/>
    <mergeCell ref="A44:K44"/>
    <mergeCell ref="A39:K39"/>
    <mergeCell ref="J76:K76"/>
    <mergeCell ref="B27:C27"/>
    <mergeCell ref="E27:F27"/>
    <mergeCell ref="B30:C30"/>
    <mergeCell ref="E30:F30"/>
    <mergeCell ref="B23:C23"/>
    <mergeCell ref="E23:F23"/>
    <mergeCell ref="B24:C24"/>
    <mergeCell ref="E24:F24"/>
    <mergeCell ref="B25:C25"/>
    <mergeCell ref="E25:F25"/>
    <mergeCell ref="E21:F21"/>
    <mergeCell ref="J21:K21"/>
    <mergeCell ref="B22:C22"/>
    <mergeCell ref="E22:F22"/>
    <mergeCell ref="B19:C19"/>
    <mergeCell ref="E19:F19"/>
    <mergeCell ref="J19:K19"/>
    <mergeCell ref="B26:C26"/>
    <mergeCell ref="E26:F26"/>
    <mergeCell ref="B152:E152"/>
    <mergeCell ref="B153:D153"/>
    <mergeCell ref="A8:K8"/>
    <mergeCell ref="A9:K9"/>
    <mergeCell ref="A17:K17"/>
    <mergeCell ref="B18:C18"/>
    <mergeCell ref="E18:F18"/>
    <mergeCell ref="J18:K18"/>
    <mergeCell ref="B28:C28"/>
    <mergeCell ref="B29:C29"/>
    <mergeCell ref="E28:F28"/>
    <mergeCell ref="E29:F29"/>
    <mergeCell ref="A15:C15"/>
    <mergeCell ref="E15:F15"/>
    <mergeCell ref="J15:K15"/>
    <mergeCell ref="A16:C16"/>
    <mergeCell ref="E16:F16"/>
    <mergeCell ref="J16:K16"/>
    <mergeCell ref="A10:K10"/>
    <mergeCell ref="A14:C14"/>
    <mergeCell ref="E14:F14"/>
    <mergeCell ref="J14:K14"/>
    <mergeCell ref="A20:K20"/>
    <mergeCell ref="B21:C21"/>
  </mergeCells>
  <conditionalFormatting sqref="G11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dataValidations xWindow="660" yWindow="761" count="12">
    <dataValidation type="date" allowBlank="1" showInputMessage="1" showErrorMessage="1" prompt="Unesite datum, ne raniji od 1. siječnja 2012._x000a_Format unosa: d/mm/gg." sqref="F75:F85 E100:E110" xr:uid="{00000000-0002-0000-0000-000000000000}">
      <formula1>40909</formula1>
      <formula2>44196</formula2>
    </dataValidation>
    <dataValidation allowBlank="1" showErrorMessage="1" sqref="E75:E85" xr:uid="{00000000-0002-0000-0000-000001000000}"/>
    <dataValidation type="decimal" operator="greaterThan" allowBlank="1" showInputMessage="1" showErrorMessage="1" prompt="Unesite udio kapitala ili glasačkih prava u prijavitelju." sqref="E31:F31" xr:uid="{00000000-0002-0000-0000-000002000000}">
      <formula1>0</formula1>
    </dataValidation>
    <dataValidation allowBlank="1" showInputMessage="1" showErrorMessage="1" prompt="Unesite OIB (11 znamenki) ili MBO (8 znamenki)" sqref="D31" xr:uid="{00000000-0002-0000-0000-000003000000}"/>
    <dataValidation type="date" allowBlank="1" showInputMessage="1" showErrorMessage="1" prompt="Unesite datum, ne kasniji od 1. siječnja 2011." sqref="E60" xr:uid="{00000000-0002-0000-0000-000004000000}">
      <formula1>40544</formula1>
      <formula2>44196</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75:G85" xr:uid="{00000000-0002-0000-0000-000005000000}">
      <formula1>1</formula1>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100:G110" xr:uid="{00000000-0002-0000-0000-000006000000}">
      <formula1>0.25</formula1>
      <formula2>0.5001</formula2>
    </dataValidation>
    <dataValidation type="date" allowBlank="1" showInputMessage="1" showErrorMessage="1" sqref="E111 E86" xr:uid="{00000000-0002-0000-0000-000007000000}">
      <formula1>40544</formula1>
      <formula2>44196</formula2>
    </dataValidation>
    <dataValidation type="textLength" allowBlank="1" showInputMessage="1" showErrorMessage="1" error="Uneseni broj mora sadržavati  8 (MBO), odnosno 11 (OIB) znamenki!" prompt="Unesite OIB (11 znamenki) ili MBO (8 znamenki)" sqref="D86 C100:C111 D111 C75:C86 C60:D60" xr:uid="{00000000-0002-0000-0000-000008000000}">
      <formula1>8</formula1>
      <formula2>11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11" xr:uid="{00000000-0002-0000-0000-000009000000}">
      <formula1>0.25</formula1>
      <formula2>0.49</formula2>
    </dataValidation>
    <dataValidation type="list" allowBlank="1" showInputMessage="1" showErrorMessage="1" sqref="J136" xr:uid="{00000000-0002-0000-0000-00000A000000}">
      <formula1>$Q$140:$Q$141</formula1>
    </dataValidation>
    <dataValidation type="list" allowBlank="1" showInputMessage="1" showErrorMessage="1" sqref="J36 J135" xr:uid="{00000000-0002-0000-0000-00000B000000}">
      <formula1>"Yes, 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2"/>
  <sheetViews>
    <sheetView workbookViewId="0" xr3:uid="{958C4451-9541-5A59-BF78-D2F731DF1C81}">
      <selection activeCell="K5" sqref="K5"/>
    </sheetView>
  </sheetViews>
  <sheetFormatPr defaultRowHeight="15.75"/>
  <cols>
    <col min="1" max="1" width="9.140625" style="2"/>
    <col min="2" max="2" width="9.140625" style="3"/>
    <col min="3" max="4" width="9.140625" style="4"/>
    <col min="5" max="10" width="9.140625" style="2"/>
    <col min="11" max="11" width="65.7109375" style="2" bestFit="1" customWidth="1"/>
    <col min="12" max="16384" width="9.140625" style="2"/>
  </cols>
  <sheetData>
    <row r="1" spans="1:12" ht="17.25" thickTop="1" thickBot="1">
      <c r="A1" s="12" t="s">
        <v>85</v>
      </c>
      <c r="B1" s="13" t="s">
        <v>86</v>
      </c>
      <c r="C1" s="186" t="s">
        <v>87</v>
      </c>
      <c r="D1" s="186"/>
      <c r="E1" s="186"/>
      <c r="F1" s="186"/>
      <c r="G1" s="186"/>
      <c r="H1" s="187"/>
      <c r="K1" s="1" t="s">
        <v>88</v>
      </c>
      <c r="L1" s="2">
        <v>16</v>
      </c>
    </row>
    <row r="2" spans="1:12" ht="16.5" thickTop="1">
      <c r="A2" s="10" t="s">
        <v>89</v>
      </c>
      <c r="B2" s="11" t="str">
        <f>TEXT(MIN(C2:H2),0)&amp;" - "&amp;TEXT(MAX(C2:H2),0)</f>
        <v>0 - 2</v>
      </c>
      <c r="C2" s="14">
        <v>0</v>
      </c>
      <c r="D2" s="14">
        <v>2</v>
      </c>
      <c r="E2" s="15"/>
      <c r="F2" s="15"/>
      <c r="G2" s="15"/>
      <c r="H2" s="16"/>
      <c r="K2" s="2" t="s">
        <v>90</v>
      </c>
      <c r="L2" s="2">
        <v>11</v>
      </c>
    </row>
    <row r="3" spans="1:12">
      <c r="A3" s="7" t="s">
        <v>91</v>
      </c>
      <c r="B3" s="6" t="str">
        <f t="shared" ref="B3:B21" si="0">TEXT(MIN(C3:H3),0)&amp;" - "&amp;TEXT(MAX(C3:H3),0)</f>
        <v>0 - 6</v>
      </c>
      <c r="C3" s="17">
        <v>0</v>
      </c>
      <c r="D3" s="17">
        <v>3</v>
      </c>
      <c r="E3" s="18">
        <v>6</v>
      </c>
      <c r="F3" s="18"/>
      <c r="G3" s="18"/>
      <c r="H3" s="19"/>
      <c r="K3" s="1" t="s">
        <v>92</v>
      </c>
      <c r="L3" s="2">
        <v>7</v>
      </c>
    </row>
    <row r="4" spans="1:12">
      <c r="A4" s="5" t="s">
        <v>93</v>
      </c>
      <c r="B4" s="6" t="str">
        <f t="shared" si="0"/>
        <v>1 - 11</v>
      </c>
      <c r="C4" s="17">
        <v>1</v>
      </c>
      <c r="D4" s="17">
        <v>2</v>
      </c>
      <c r="E4" s="18">
        <v>4</v>
      </c>
      <c r="F4" s="18">
        <v>6</v>
      </c>
      <c r="G4" s="18">
        <v>8</v>
      </c>
      <c r="H4" s="19">
        <v>11</v>
      </c>
      <c r="K4" s="2" t="s">
        <v>94</v>
      </c>
      <c r="L4" s="2">
        <v>8</v>
      </c>
    </row>
    <row r="5" spans="1:12">
      <c r="A5" s="7" t="s">
        <v>95</v>
      </c>
      <c r="B5" s="6" t="str">
        <f t="shared" si="0"/>
        <v>0 - 7</v>
      </c>
      <c r="C5" s="17">
        <v>0</v>
      </c>
      <c r="D5" s="17">
        <v>2</v>
      </c>
      <c r="E5" s="18">
        <v>3</v>
      </c>
      <c r="F5" s="18">
        <v>5</v>
      </c>
      <c r="G5" s="18">
        <v>7</v>
      </c>
      <c r="H5" s="19"/>
      <c r="K5" s="1" t="s">
        <v>96</v>
      </c>
      <c r="L5" s="2">
        <v>60</v>
      </c>
    </row>
    <row r="6" spans="1:12">
      <c r="A6" s="7" t="s">
        <v>97</v>
      </c>
      <c r="B6" s="6" t="str">
        <f t="shared" si="0"/>
        <v>0 - 4</v>
      </c>
      <c r="C6" s="17">
        <v>0</v>
      </c>
      <c r="D6" s="17">
        <v>2</v>
      </c>
      <c r="E6" s="18">
        <v>4</v>
      </c>
      <c r="F6" s="18"/>
      <c r="G6" s="18"/>
      <c r="H6" s="19"/>
    </row>
    <row r="7" spans="1:12">
      <c r="A7" s="7" t="s">
        <v>98</v>
      </c>
      <c r="B7" s="6" t="str">
        <f t="shared" si="0"/>
        <v>0 - 5</v>
      </c>
      <c r="C7" s="17">
        <v>0</v>
      </c>
      <c r="D7" s="17">
        <v>3</v>
      </c>
      <c r="E7" s="18">
        <v>5</v>
      </c>
      <c r="F7" s="18"/>
      <c r="G7" s="18"/>
      <c r="H7" s="19"/>
    </row>
    <row r="8" spans="1:12">
      <c r="A8" s="7" t="s">
        <v>99</v>
      </c>
      <c r="B8" s="6" t="str">
        <f t="shared" si="0"/>
        <v>0 - 5</v>
      </c>
      <c r="C8" s="17">
        <v>0</v>
      </c>
      <c r="D8" s="17">
        <v>3</v>
      </c>
      <c r="E8" s="18">
        <v>5</v>
      </c>
      <c r="F8" s="18"/>
      <c r="G8" s="18"/>
      <c r="H8" s="19"/>
    </row>
    <row r="9" spans="1:12">
      <c r="A9" s="7" t="s">
        <v>100</v>
      </c>
      <c r="B9" s="6" t="str">
        <f t="shared" si="0"/>
        <v>0 - 5</v>
      </c>
      <c r="C9" s="17">
        <v>0</v>
      </c>
      <c r="D9" s="17">
        <v>3</v>
      </c>
      <c r="E9" s="18">
        <v>5</v>
      </c>
      <c r="F9" s="18"/>
      <c r="G9" s="18"/>
      <c r="H9" s="19"/>
    </row>
    <row r="10" spans="1:12">
      <c r="A10" s="7" t="s">
        <v>101</v>
      </c>
      <c r="B10" s="6" t="str">
        <f t="shared" si="0"/>
        <v>0 - 5</v>
      </c>
      <c r="C10" s="17">
        <v>0</v>
      </c>
      <c r="D10" s="17">
        <v>3</v>
      </c>
      <c r="E10" s="18">
        <v>5</v>
      </c>
      <c r="F10" s="18"/>
      <c r="G10" s="18"/>
      <c r="H10" s="19"/>
    </row>
    <row r="11" spans="1:12">
      <c r="A11" s="7" t="s">
        <v>102</v>
      </c>
      <c r="B11" s="6" t="str">
        <f t="shared" si="0"/>
        <v>0 - 4</v>
      </c>
      <c r="C11" s="17">
        <v>0</v>
      </c>
      <c r="D11" s="17">
        <v>2</v>
      </c>
      <c r="E11" s="18">
        <v>4</v>
      </c>
      <c r="F11" s="18"/>
      <c r="G11" s="18"/>
      <c r="H11" s="19"/>
    </row>
    <row r="12" spans="1:12">
      <c r="A12" s="7" t="s">
        <v>103</v>
      </c>
      <c r="B12" s="6" t="str">
        <f t="shared" si="0"/>
        <v>0 - 5</v>
      </c>
      <c r="C12" s="17">
        <v>0</v>
      </c>
      <c r="D12" s="17">
        <v>2</v>
      </c>
      <c r="E12" s="18">
        <v>5</v>
      </c>
      <c r="F12" s="18"/>
      <c r="G12" s="18"/>
      <c r="H12" s="19"/>
    </row>
    <row r="13" spans="1:12">
      <c r="A13" s="7" t="s">
        <v>104</v>
      </c>
      <c r="B13" s="6" t="str">
        <f t="shared" si="0"/>
        <v>0 - 4</v>
      </c>
      <c r="C13" s="17">
        <v>0</v>
      </c>
      <c r="D13" s="17">
        <v>4</v>
      </c>
      <c r="E13" s="18"/>
      <c r="F13" s="18"/>
      <c r="G13" s="18"/>
      <c r="H13" s="19"/>
    </row>
    <row r="14" spans="1:12">
      <c r="A14" s="7" t="s">
        <v>105</v>
      </c>
      <c r="B14" s="6" t="str">
        <f t="shared" si="0"/>
        <v>0 - 5</v>
      </c>
      <c r="C14" s="17">
        <v>0</v>
      </c>
      <c r="D14" s="17">
        <v>3</v>
      </c>
      <c r="E14" s="18">
        <v>5</v>
      </c>
      <c r="F14" s="18"/>
      <c r="G14" s="18"/>
      <c r="H14" s="19"/>
    </row>
    <row r="15" spans="1:12">
      <c r="A15" s="7" t="s">
        <v>106</v>
      </c>
      <c r="B15" s="6" t="str">
        <f t="shared" si="0"/>
        <v>0 - 5</v>
      </c>
      <c r="C15" s="17">
        <v>0</v>
      </c>
      <c r="D15" s="17">
        <v>3</v>
      </c>
      <c r="E15" s="18">
        <v>5</v>
      </c>
      <c r="F15" s="18"/>
      <c r="G15" s="18"/>
      <c r="H15" s="19"/>
    </row>
    <row r="16" spans="1:12">
      <c r="A16" s="7" t="s">
        <v>107</v>
      </c>
      <c r="B16" s="6" t="str">
        <f t="shared" si="0"/>
        <v>0 - 5</v>
      </c>
      <c r="C16" s="17">
        <v>0</v>
      </c>
      <c r="D16" s="17">
        <v>3</v>
      </c>
      <c r="E16" s="18">
        <v>5</v>
      </c>
      <c r="F16" s="18"/>
      <c r="G16" s="18"/>
      <c r="H16" s="19"/>
    </row>
    <row r="17" spans="1:8">
      <c r="A17" s="7" t="s">
        <v>108</v>
      </c>
      <c r="B17" s="6" t="str">
        <f t="shared" si="0"/>
        <v>0 - 6</v>
      </c>
      <c r="C17" s="17">
        <v>0</v>
      </c>
      <c r="D17" s="17">
        <v>3</v>
      </c>
      <c r="E17" s="18">
        <v>6</v>
      </c>
      <c r="F17" s="18"/>
      <c r="G17" s="18"/>
      <c r="H17" s="19"/>
    </row>
    <row r="18" spans="1:8">
      <c r="A18" s="7" t="s">
        <v>109</v>
      </c>
      <c r="B18" s="6" t="str">
        <f t="shared" si="0"/>
        <v>0 - 3</v>
      </c>
      <c r="C18" s="17">
        <v>0</v>
      </c>
      <c r="D18" s="17">
        <v>3</v>
      </c>
      <c r="E18" s="18"/>
      <c r="F18" s="18"/>
      <c r="G18" s="18"/>
      <c r="H18" s="19"/>
    </row>
    <row r="19" spans="1:8">
      <c r="A19" s="7" t="s">
        <v>110</v>
      </c>
      <c r="B19" s="6" t="str">
        <f t="shared" si="0"/>
        <v>0 - 3</v>
      </c>
      <c r="C19" s="17">
        <v>0</v>
      </c>
      <c r="D19" s="17">
        <v>3</v>
      </c>
      <c r="E19" s="18"/>
      <c r="F19" s="18"/>
      <c r="G19" s="18"/>
      <c r="H19" s="19"/>
    </row>
    <row r="20" spans="1:8">
      <c r="A20" s="7" t="s">
        <v>111</v>
      </c>
      <c r="B20" s="6" t="str">
        <f t="shared" si="0"/>
        <v>0 - 3</v>
      </c>
      <c r="C20" s="17">
        <v>0</v>
      </c>
      <c r="D20" s="17">
        <v>3</v>
      </c>
      <c r="E20" s="18"/>
      <c r="F20" s="18"/>
      <c r="G20" s="18"/>
      <c r="H20" s="19"/>
    </row>
    <row r="21" spans="1:8" ht="16.5" thickBot="1">
      <c r="A21" s="8" t="s">
        <v>112</v>
      </c>
      <c r="B21" s="9" t="str">
        <f t="shared" si="0"/>
        <v>1 - 7</v>
      </c>
      <c r="C21" s="20">
        <v>1</v>
      </c>
      <c r="D21" s="20">
        <v>3</v>
      </c>
      <c r="E21" s="21">
        <v>5</v>
      </c>
      <c r="F21" s="21">
        <v>7</v>
      </c>
      <c r="G21" s="21"/>
      <c r="H21" s="22"/>
    </row>
    <row r="22" spans="1:8" ht="16.5" thickTop="1"/>
  </sheetData>
  <mergeCells count="1">
    <mergeCell ref="C1:H1"/>
  </mergeCells>
  <pageMargins left="0.7" right="0.7" top="0.75" bottom="0.75" header="0.3" footer="0.3"/>
  <ignoredErrors>
    <ignoredError sqref="A2:A7 A17:A18" twoDigitTextYear="1"/>
    <ignoredError sqref="B2:B21" formulaRange="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Nenad</dc:creator>
  <cp:keywords/>
  <dc:description/>
  <cp:lastModifiedBy>Zoltan Peter Decsi</cp:lastModifiedBy>
  <cp:revision/>
  <dcterms:created xsi:type="dcterms:W3CDTF">2017-03-02T16:23:41Z</dcterms:created>
  <dcterms:modified xsi:type="dcterms:W3CDTF">2018-12-08T13:11:26Z</dcterms:modified>
  <cp:category/>
  <cp:contentStatus/>
</cp:coreProperties>
</file>